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665" yWindow="120" windowWidth="6825" windowHeight="8055"/>
  </bookViews>
  <sheets>
    <sheet name="Results" sheetId="1" r:id="rId1"/>
  </sheets>
  <definedNames>
    <definedName name="_xlnm._FilterDatabase" localSheetId="0" hidden="1">Results!$A$12:$AW$14</definedName>
    <definedName name="_xlnm.Print_Area" localSheetId="0">Results!$A$1:$AW$584</definedName>
  </definedNames>
  <calcPr calcId="145621"/>
</workbook>
</file>

<file path=xl/calcChain.xml><?xml version="1.0" encoding="utf-8"?>
<calcChain xmlns="http://schemas.openxmlformats.org/spreadsheetml/2006/main">
  <c r="O26" i="1" l="1"/>
  <c r="Z26" i="1"/>
  <c r="AK26" i="1"/>
  <c r="AV26" i="1"/>
  <c r="O10" i="1"/>
  <c r="Z10" i="1"/>
  <c r="AK10" i="1"/>
  <c r="AV10" i="1"/>
  <c r="O7" i="1"/>
  <c r="Z7" i="1"/>
  <c r="AK7" i="1"/>
  <c r="AV7" i="1"/>
  <c r="O12" i="1"/>
  <c r="Z12" i="1"/>
  <c r="AK12" i="1"/>
  <c r="AV12" i="1"/>
  <c r="O22" i="1"/>
  <c r="Z22" i="1"/>
  <c r="AK22" i="1"/>
  <c r="AV22" i="1"/>
  <c r="O23" i="1"/>
  <c r="Z23" i="1"/>
  <c r="AK23" i="1"/>
  <c r="AV23" i="1"/>
  <c r="O14" i="1"/>
  <c r="Z14" i="1"/>
  <c r="AK14" i="1"/>
  <c r="AV14" i="1"/>
  <c r="O27" i="1"/>
  <c r="Z27" i="1"/>
  <c r="AK27" i="1"/>
  <c r="AV27" i="1"/>
  <c r="O16" i="1"/>
  <c r="Z16" i="1"/>
  <c r="AK16" i="1"/>
  <c r="AV16" i="1"/>
  <c r="O17" i="1"/>
  <c r="Z17" i="1"/>
  <c r="AK17" i="1"/>
  <c r="AV17" i="1"/>
  <c r="O8" i="1"/>
  <c r="Z8" i="1"/>
  <c r="AK8" i="1"/>
  <c r="AV8" i="1"/>
  <c r="O19" i="1"/>
  <c r="Z19" i="1"/>
  <c r="AK19" i="1"/>
  <c r="AV19" i="1"/>
  <c r="O13" i="1"/>
  <c r="Z13" i="1"/>
  <c r="AK13" i="1"/>
  <c r="AV13" i="1"/>
  <c r="AV21" i="1"/>
  <c r="AK21" i="1"/>
  <c r="Z21" i="1"/>
  <c r="O21" i="1"/>
  <c r="AV24" i="1"/>
  <c r="AK24" i="1"/>
  <c r="Z24" i="1"/>
  <c r="O24" i="1"/>
  <c r="AW14" i="1" l="1"/>
  <c r="AW26" i="1"/>
  <c r="AW21" i="1"/>
  <c r="AW19" i="1"/>
  <c r="AW7" i="1"/>
  <c r="AW10" i="1"/>
  <c r="AW24" i="1"/>
  <c r="AW23" i="1"/>
  <c r="AW17" i="1"/>
  <c r="AW13" i="1"/>
  <c r="AW8" i="1"/>
  <c r="AW16" i="1"/>
  <c r="AW27" i="1"/>
  <c r="AW22" i="1"/>
  <c r="AW12" i="1"/>
</calcChain>
</file>

<file path=xl/sharedStrings.xml><?xml version="1.0" encoding="utf-8"?>
<sst xmlns="http://schemas.openxmlformats.org/spreadsheetml/2006/main" count="83" uniqueCount="55">
  <si>
    <t>Results</t>
  </si>
  <si>
    <t>Name</t>
  </si>
  <si>
    <t>Total</t>
  </si>
  <si>
    <t>Route</t>
  </si>
  <si>
    <t>No.</t>
  </si>
  <si>
    <t>Bike</t>
  </si>
  <si>
    <t>XHG CLUB TRIAL</t>
  </si>
  <si>
    <t>L 3</t>
  </si>
  <si>
    <t>L  2</t>
  </si>
  <si>
    <t>L 1</t>
  </si>
  <si>
    <t>Selby Trials Park  Brick Yard Lane Corfe Mullen Dorset</t>
  </si>
  <si>
    <t>Rev1.1</t>
  </si>
  <si>
    <t>SHAMUS DOOHAN</t>
  </si>
  <si>
    <t>LEWIS JOHNSTONE</t>
  </si>
  <si>
    <t>C</t>
  </si>
  <si>
    <t>TRS 250</t>
  </si>
  <si>
    <t>B</t>
  </si>
  <si>
    <t>SHERCO 250</t>
  </si>
  <si>
    <t>NO SCORE</t>
  </si>
  <si>
    <t>Thanks to the land owner and all observers, helpers and club members.</t>
  </si>
  <si>
    <t>Secretary of the meeting Jonathan Hayhurst  07973 271217     xhgtiger@gmail.com</t>
  </si>
  <si>
    <t>TEN SECTIONS FOUR LAPS</t>
  </si>
  <si>
    <t>ROUTES  A B  C  D    Adult &amp; Youth      50/50#</t>
  </si>
  <si>
    <t>#</t>
  </si>
  <si>
    <t>L4</t>
  </si>
  <si>
    <t>LUKE LUCAS</t>
  </si>
  <si>
    <t>FANTIC 156</t>
  </si>
  <si>
    <t>B T/S</t>
  </si>
  <si>
    <t>CALLUM LUCAS</t>
  </si>
  <si>
    <t>BETA 80</t>
  </si>
  <si>
    <t>DAN MARSH</t>
  </si>
  <si>
    <t>SHERCO 300</t>
  </si>
  <si>
    <t>A</t>
  </si>
  <si>
    <t>ANDY PRINCE</t>
  </si>
  <si>
    <t>TONY GRAY</t>
  </si>
  <si>
    <t>MARK CHAMPION</t>
  </si>
  <si>
    <t>UNCLASSIFIED</t>
  </si>
  <si>
    <t>DANNY WARWICK</t>
  </si>
  <si>
    <t>GAS GAS 250</t>
  </si>
  <si>
    <t>MARK GOODBURN</t>
  </si>
  <si>
    <t>HONDA 185</t>
  </si>
  <si>
    <t>D T/S</t>
  </si>
  <si>
    <t>TOM WORNER</t>
  </si>
  <si>
    <t>D</t>
  </si>
  <si>
    <t>LLOYD LONG</t>
  </si>
  <si>
    <t>BETA 300</t>
  </si>
  <si>
    <t>DANIEL CHAMBERS</t>
  </si>
  <si>
    <t>BETA 250</t>
  </si>
  <si>
    <t>YOUTH B 50/50</t>
  </si>
  <si>
    <t>YOUTH D 50/50</t>
  </si>
  <si>
    <t>CHRIS CORKHILL</t>
  </si>
  <si>
    <t>SHORPA 125</t>
  </si>
  <si>
    <t>STEVE BARRETT</t>
  </si>
  <si>
    <t>BSA 250</t>
  </si>
  <si>
    <t>D PRE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</si>
</sst>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/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/>
    <xf numFmtId="0" fontId="6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/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14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17"/>
  <sheetViews>
    <sheetView tabSelected="1" zoomScale="70" zoomScaleNormal="70" zoomScaleSheetLayoutView="75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Q38" sqref="Q38"/>
    </sheetView>
  </sheetViews>
  <sheetFormatPr defaultRowHeight="12.75" x14ac:dyDescent="0.2"/>
  <cols>
    <col min="1" max="1" width="3.28515625" style="3" customWidth="1"/>
    <col min="2" max="2" width="20.5703125" style="2" customWidth="1"/>
    <col min="3" max="3" width="35" style="2" customWidth="1"/>
    <col min="4" max="4" width="21.85546875" style="5" customWidth="1"/>
    <col min="5" max="14" width="3.7109375" style="1" customWidth="1"/>
    <col min="15" max="15" width="4.7109375" style="21" customWidth="1"/>
    <col min="16" max="25" width="3.7109375" style="1" customWidth="1"/>
    <col min="26" max="26" width="5" style="21" customWidth="1"/>
    <col min="27" max="36" width="3.7109375" style="1" customWidth="1"/>
    <col min="37" max="37" width="5.85546875" style="21" customWidth="1"/>
    <col min="38" max="47" width="3.7109375" style="1" customWidth="1"/>
    <col min="48" max="48" width="5.7109375" style="21" customWidth="1"/>
    <col min="49" max="49" width="9" style="21" customWidth="1"/>
    <col min="50" max="50" width="8.140625" style="7" bestFit="1" customWidth="1"/>
    <col min="51" max="16384" width="9.140625" style="4"/>
  </cols>
  <sheetData>
    <row r="1" spans="1:51" s="6" customFormat="1" ht="22.5" customHeight="1" x14ac:dyDescent="0.25">
      <c r="A1" s="9"/>
      <c r="B1" s="12" t="s">
        <v>6</v>
      </c>
      <c r="C1" s="12"/>
      <c r="D1" s="29">
        <v>43883</v>
      </c>
      <c r="E1" s="13"/>
      <c r="F1" s="13"/>
      <c r="G1" s="13" t="s">
        <v>0</v>
      </c>
      <c r="H1" s="13"/>
      <c r="I1" s="24"/>
      <c r="K1" s="24"/>
      <c r="L1" s="24"/>
      <c r="M1" s="25" t="s">
        <v>10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26"/>
      <c r="AD1" s="26"/>
      <c r="AE1" s="26"/>
      <c r="AF1" s="26"/>
      <c r="AG1" s="26"/>
      <c r="AH1" s="26"/>
      <c r="AL1" s="1"/>
      <c r="AM1" s="1" t="s">
        <v>11</v>
      </c>
      <c r="AN1" s="21"/>
      <c r="AO1" s="1"/>
      <c r="AS1" s="24"/>
      <c r="AT1" s="24"/>
      <c r="AU1" s="24"/>
      <c r="AV1" s="24"/>
      <c r="AW1" s="24"/>
      <c r="AX1" s="8"/>
    </row>
    <row r="2" spans="1:51" s="6" customFormat="1" x14ac:dyDescent="0.2">
      <c r="AT2" s="8"/>
    </row>
    <row r="3" spans="1:51" x14ac:dyDescent="0.2">
      <c r="A3" s="9"/>
      <c r="B3" s="25" t="s">
        <v>21</v>
      </c>
      <c r="C3" s="2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S3" s="24"/>
      <c r="T3" s="24"/>
      <c r="U3" s="6"/>
      <c r="V3" s="24"/>
      <c r="W3" s="24"/>
      <c r="X3" s="24"/>
      <c r="Y3" s="24"/>
      <c r="Z3" s="24"/>
      <c r="AA3" s="24"/>
      <c r="AB3" s="24"/>
      <c r="AC3" s="24"/>
      <c r="AD3" s="24"/>
      <c r="AE3" s="24"/>
      <c r="AF3" s="6"/>
      <c r="AG3" s="24"/>
      <c r="AH3" s="24"/>
      <c r="AI3" s="24"/>
      <c r="AJ3" s="24"/>
      <c r="AK3" s="24"/>
      <c r="AL3" s="6"/>
      <c r="AM3" s="24"/>
      <c r="AN3" s="24"/>
      <c r="AO3" s="24"/>
      <c r="AQ3" s="21"/>
      <c r="AR3" s="21"/>
      <c r="AS3" s="24"/>
      <c r="AT3" s="7"/>
      <c r="AU3" s="4"/>
      <c r="AV3" s="4"/>
      <c r="AW3" s="4"/>
      <c r="AX3" s="4"/>
    </row>
    <row r="4" spans="1:51" s="21" customFormat="1" ht="15" customHeight="1" x14ac:dyDescent="0.2">
      <c r="B4" s="25" t="s">
        <v>22</v>
      </c>
      <c r="C4" s="25"/>
      <c r="D4" s="22" t="s">
        <v>18</v>
      </c>
      <c r="E4" s="1"/>
      <c r="F4" s="1"/>
      <c r="G4" s="1"/>
      <c r="H4" s="1"/>
      <c r="I4" s="1"/>
      <c r="J4" s="1"/>
      <c r="K4" s="1"/>
      <c r="L4" s="1"/>
      <c r="M4" s="1"/>
      <c r="N4" s="1"/>
      <c r="P4" s="1"/>
      <c r="Q4" s="1"/>
      <c r="R4" s="1"/>
      <c r="S4" s="1"/>
      <c r="T4" s="1"/>
      <c r="U4" s="1"/>
      <c r="V4" s="1"/>
      <c r="W4" s="1"/>
      <c r="X4" s="1"/>
      <c r="Y4" s="1"/>
      <c r="AA4" s="1"/>
      <c r="AB4" s="1"/>
      <c r="AC4" s="1"/>
      <c r="AD4" s="1"/>
      <c r="AE4" s="1"/>
      <c r="AF4" s="1"/>
      <c r="AG4" s="1"/>
      <c r="AH4" s="1"/>
      <c r="AI4" s="1"/>
      <c r="AJ4" s="1"/>
      <c r="AL4" s="1"/>
      <c r="AM4" s="1"/>
      <c r="AN4" s="1"/>
      <c r="AO4" s="1"/>
      <c r="AT4" s="7"/>
    </row>
    <row r="5" spans="1:51" s="1" customFormat="1" x14ac:dyDescent="0.2">
      <c r="E5" s="1" t="s">
        <v>23</v>
      </c>
      <c r="F5" s="1" t="s">
        <v>23</v>
      </c>
      <c r="I5" s="1" t="s">
        <v>23</v>
      </c>
      <c r="K5" s="1" t="s">
        <v>23</v>
      </c>
      <c r="N5" s="1" t="s">
        <v>23</v>
      </c>
      <c r="P5" s="1" t="s">
        <v>23</v>
      </c>
      <c r="Q5" s="1" t="s">
        <v>23</v>
      </c>
      <c r="T5" s="1" t="s">
        <v>23</v>
      </c>
      <c r="V5" s="1" t="s">
        <v>23</v>
      </c>
      <c r="Y5" s="1" t="s">
        <v>23</v>
      </c>
      <c r="AA5" s="1" t="s">
        <v>23</v>
      </c>
      <c r="AB5" s="1" t="s">
        <v>23</v>
      </c>
      <c r="AE5" s="1" t="s">
        <v>23</v>
      </c>
      <c r="AG5" s="1" t="s">
        <v>23</v>
      </c>
      <c r="AJ5" s="1" t="s">
        <v>23</v>
      </c>
      <c r="AL5" s="1" t="s">
        <v>23</v>
      </c>
      <c r="AM5" s="1" t="s">
        <v>23</v>
      </c>
      <c r="AP5" s="1" t="s">
        <v>23</v>
      </c>
      <c r="AR5" s="1" t="s">
        <v>23</v>
      </c>
      <c r="AU5" s="1" t="s">
        <v>23</v>
      </c>
    </row>
    <row r="6" spans="1:51" x14ac:dyDescent="0.2">
      <c r="A6" s="10" t="s">
        <v>4</v>
      </c>
      <c r="B6" s="7" t="s">
        <v>1</v>
      </c>
      <c r="C6" s="7" t="s">
        <v>5</v>
      </c>
      <c r="D6" s="10" t="s">
        <v>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 t="s">
        <v>9</v>
      </c>
      <c r="P6" s="21">
        <v>1</v>
      </c>
      <c r="Q6" s="21">
        <v>2</v>
      </c>
      <c r="R6" s="21">
        <v>3</v>
      </c>
      <c r="S6" s="21">
        <v>4</v>
      </c>
      <c r="T6" s="21">
        <v>5</v>
      </c>
      <c r="U6" s="21">
        <v>6</v>
      </c>
      <c r="V6" s="21">
        <v>7</v>
      </c>
      <c r="W6" s="21">
        <v>8</v>
      </c>
      <c r="X6" s="21">
        <v>9</v>
      </c>
      <c r="Y6" s="21">
        <v>10</v>
      </c>
      <c r="Z6" s="21" t="s">
        <v>8</v>
      </c>
      <c r="AA6" s="21">
        <v>1</v>
      </c>
      <c r="AB6" s="21">
        <v>2</v>
      </c>
      <c r="AC6" s="21">
        <v>3</v>
      </c>
      <c r="AD6" s="21">
        <v>4</v>
      </c>
      <c r="AE6" s="21">
        <v>5</v>
      </c>
      <c r="AF6" s="21">
        <v>6</v>
      </c>
      <c r="AG6" s="21">
        <v>7</v>
      </c>
      <c r="AH6" s="21">
        <v>8</v>
      </c>
      <c r="AI6" s="21">
        <v>9</v>
      </c>
      <c r="AJ6" s="21">
        <v>10</v>
      </c>
      <c r="AK6" s="21" t="s">
        <v>7</v>
      </c>
      <c r="AL6" s="21">
        <v>1</v>
      </c>
      <c r="AM6" s="21">
        <v>2</v>
      </c>
      <c r="AN6" s="21">
        <v>3</v>
      </c>
      <c r="AO6" s="21">
        <v>4</v>
      </c>
      <c r="AP6" s="21">
        <v>5</v>
      </c>
      <c r="AQ6" s="21">
        <v>6</v>
      </c>
      <c r="AR6" s="21">
        <v>7</v>
      </c>
      <c r="AS6" s="21">
        <v>8</v>
      </c>
      <c r="AT6" s="21">
        <v>9</v>
      </c>
      <c r="AU6" s="21">
        <v>10</v>
      </c>
      <c r="AV6" s="21" t="s">
        <v>24</v>
      </c>
      <c r="AW6" s="21" t="s">
        <v>2</v>
      </c>
      <c r="AX6" s="21"/>
      <c r="AY6" s="21"/>
    </row>
    <row r="7" spans="1:51" s="1" customFormat="1" x14ac:dyDescent="0.2">
      <c r="A7" s="17">
        <v>5</v>
      </c>
      <c r="B7" s="17" t="s">
        <v>46</v>
      </c>
      <c r="C7" s="17" t="s">
        <v>47</v>
      </c>
      <c r="D7" s="17" t="s">
        <v>32</v>
      </c>
      <c r="E7" s="30">
        <v>0</v>
      </c>
      <c r="F7" s="30">
        <v>2</v>
      </c>
      <c r="G7" s="30">
        <v>0</v>
      </c>
      <c r="H7" s="30">
        <v>5</v>
      </c>
      <c r="I7" s="30">
        <v>0</v>
      </c>
      <c r="J7" s="30">
        <v>0</v>
      </c>
      <c r="K7" s="30">
        <v>5</v>
      </c>
      <c r="L7" s="30">
        <v>0</v>
      </c>
      <c r="M7" s="30">
        <v>5</v>
      </c>
      <c r="N7" s="30">
        <v>0</v>
      </c>
      <c r="O7" s="20">
        <f>SUM(E7:N7)</f>
        <v>17</v>
      </c>
      <c r="P7" s="30">
        <v>0</v>
      </c>
      <c r="Q7" s="30">
        <v>0</v>
      </c>
      <c r="R7" s="30">
        <v>0</v>
      </c>
      <c r="S7" s="30">
        <v>1</v>
      </c>
      <c r="T7" s="30">
        <v>0</v>
      </c>
      <c r="U7" s="30">
        <v>0</v>
      </c>
      <c r="V7" s="30">
        <v>0</v>
      </c>
      <c r="W7" s="30">
        <v>2</v>
      </c>
      <c r="X7" s="30">
        <v>2</v>
      </c>
      <c r="Y7" s="30">
        <v>1</v>
      </c>
      <c r="Z7" s="19">
        <f>SUM(P7:Y7)</f>
        <v>6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2</v>
      </c>
      <c r="AJ7" s="30">
        <v>0</v>
      </c>
      <c r="AK7" s="19">
        <f>SUM(AA7:AJ7)</f>
        <v>2</v>
      </c>
      <c r="AL7" s="30">
        <v>0</v>
      </c>
      <c r="AM7" s="30">
        <v>0</v>
      </c>
      <c r="AN7" s="30">
        <v>0</v>
      </c>
      <c r="AO7" s="30">
        <v>0</v>
      </c>
      <c r="AP7" s="30">
        <v>0</v>
      </c>
      <c r="AQ7" s="30">
        <v>0</v>
      </c>
      <c r="AR7" s="30">
        <v>0</v>
      </c>
      <c r="AS7" s="30">
        <v>3</v>
      </c>
      <c r="AT7" s="30">
        <v>3</v>
      </c>
      <c r="AU7" s="30">
        <v>0</v>
      </c>
      <c r="AV7" s="19">
        <f>SUM(AL7:AU7)</f>
        <v>6</v>
      </c>
      <c r="AW7" s="21">
        <f>SUM(O7,Z7,AK7,AV7)</f>
        <v>31</v>
      </c>
      <c r="AX7" s="25"/>
      <c r="AY7" s="25"/>
    </row>
    <row r="8" spans="1:51" s="1" customFormat="1" x14ac:dyDescent="0.2">
      <c r="A8" s="17">
        <v>13</v>
      </c>
      <c r="B8" s="17" t="s">
        <v>30</v>
      </c>
      <c r="C8" s="17" t="s">
        <v>31</v>
      </c>
      <c r="D8" s="17" t="s">
        <v>32</v>
      </c>
      <c r="E8" s="30">
        <v>1</v>
      </c>
      <c r="F8" s="30">
        <v>0</v>
      </c>
      <c r="G8" s="30">
        <v>5</v>
      </c>
      <c r="H8" s="30">
        <v>3</v>
      </c>
      <c r="I8" s="30">
        <v>5</v>
      </c>
      <c r="J8" s="30">
        <v>1</v>
      </c>
      <c r="K8" s="30">
        <v>0</v>
      </c>
      <c r="L8" s="30">
        <v>1</v>
      </c>
      <c r="M8" s="30">
        <v>2</v>
      </c>
      <c r="N8" s="30">
        <v>0</v>
      </c>
      <c r="O8" s="20">
        <f>SUM(E8:N8)</f>
        <v>18</v>
      </c>
      <c r="P8" s="30">
        <v>0</v>
      </c>
      <c r="Q8" s="30">
        <v>0</v>
      </c>
      <c r="R8" s="30">
        <v>1</v>
      </c>
      <c r="S8" s="30">
        <v>3</v>
      </c>
      <c r="T8" s="30">
        <v>0</v>
      </c>
      <c r="U8" s="30">
        <v>1</v>
      </c>
      <c r="V8" s="30">
        <v>0</v>
      </c>
      <c r="W8" s="30">
        <v>0</v>
      </c>
      <c r="X8" s="30">
        <v>3</v>
      </c>
      <c r="Y8" s="30">
        <v>1</v>
      </c>
      <c r="Z8" s="19">
        <f>SUM(P8:Y8)</f>
        <v>9</v>
      </c>
      <c r="AA8" s="30">
        <v>0</v>
      </c>
      <c r="AB8" s="30">
        <v>0</v>
      </c>
      <c r="AC8" s="30">
        <v>1</v>
      </c>
      <c r="AD8" s="30">
        <v>2</v>
      </c>
      <c r="AE8" s="30">
        <v>0</v>
      </c>
      <c r="AF8" s="30">
        <v>1</v>
      </c>
      <c r="AG8" s="30">
        <v>0</v>
      </c>
      <c r="AH8" s="30">
        <v>0</v>
      </c>
      <c r="AI8" s="30">
        <v>2</v>
      </c>
      <c r="AJ8" s="30">
        <v>1</v>
      </c>
      <c r="AK8" s="19">
        <f>SUM(AA8:AJ8)</f>
        <v>7</v>
      </c>
      <c r="AL8" s="30">
        <v>0</v>
      </c>
      <c r="AM8" s="30">
        <v>0</v>
      </c>
      <c r="AN8" s="30">
        <v>0</v>
      </c>
      <c r="AO8" s="30">
        <v>3</v>
      </c>
      <c r="AP8" s="30">
        <v>0</v>
      </c>
      <c r="AQ8" s="30">
        <v>0</v>
      </c>
      <c r="AR8" s="30">
        <v>0</v>
      </c>
      <c r="AS8" s="30">
        <v>0</v>
      </c>
      <c r="AT8" s="30">
        <v>5</v>
      </c>
      <c r="AU8" s="30">
        <v>1</v>
      </c>
      <c r="AV8" s="19">
        <f>SUM(AL8:AU8)</f>
        <v>9</v>
      </c>
      <c r="AW8" s="21">
        <f>SUM(O8,Z8,AK8,AV8)</f>
        <v>43</v>
      </c>
      <c r="AX8" s="25"/>
      <c r="AY8" s="25"/>
    </row>
    <row r="9" spans="1:51" s="1" customFormat="1" x14ac:dyDescent="0.2">
      <c r="A9" s="17"/>
      <c r="B9" s="17"/>
      <c r="C9" s="17"/>
      <c r="D9" s="17"/>
      <c r="E9" s="30"/>
      <c r="F9" s="30"/>
      <c r="G9" s="30"/>
      <c r="H9" s="30"/>
      <c r="I9" s="30"/>
      <c r="J9" s="30"/>
      <c r="K9" s="30"/>
      <c r="L9" s="30"/>
      <c r="M9" s="30"/>
      <c r="N9" s="30"/>
      <c r="O9" s="20"/>
      <c r="P9" s="30"/>
      <c r="Q9" s="30"/>
      <c r="R9" s="30"/>
      <c r="S9" s="30"/>
      <c r="T9" s="30"/>
      <c r="U9" s="30"/>
      <c r="V9" s="30"/>
      <c r="W9" s="30"/>
      <c r="X9" s="30"/>
      <c r="Y9" s="30"/>
      <c r="Z9" s="1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19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19"/>
      <c r="AW9" s="21"/>
      <c r="AX9" s="21"/>
      <c r="AY9" s="21"/>
    </row>
    <row r="10" spans="1:51" x14ac:dyDescent="0.2">
      <c r="A10" s="17">
        <v>4</v>
      </c>
      <c r="B10" s="17" t="s">
        <v>13</v>
      </c>
      <c r="C10" s="17" t="s">
        <v>38</v>
      </c>
      <c r="D10" s="17" t="s">
        <v>48</v>
      </c>
      <c r="E10" s="30">
        <v>0</v>
      </c>
      <c r="F10" s="30">
        <v>1</v>
      </c>
      <c r="G10" s="30">
        <v>0</v>
      </c>
      <c r="H10" s="30">
        <v>1</v>
      </c>
      <c r="I10" s="30">
        <v>1</v>
      </c>
      <c r="J10" s="30">
        <v>0</v>
      </c>
      <c r="K10" s="30">
        <v>2</v>
      </c>
      <c r="L10" s="30">
        <v>0</v>
      </c>
      <c r="M10" s="30">
        <v>0</v>
      </c>
      <c r="N10" s="30">
        <v>3</v>
      </c>
      <c r="O10" s="20">
        <f>SUM(E10:N10)</f>
        <v>8</v>
      </c>
      <c r="P10" s="30">
        <v>5</v>
      </c>
      <c r="Q10" s="30">
        <v>3</v>
      </c>
      <c r="R10" s="30">
        <v>0</v>
      </c>
      <c r="S10" s="30">
        <v>3</v>
      </c>
      <c r="T10" s="30">
        <v>3</v>
      </c>
      <c r="U10" s="30">
        <v>0</v>
      </c>
      <c r="V10" s="30">
        <v>2</v>
      </c>
      <c r="W10" s="30">
        <v>0</v>
      </c>
      <c r="X10" s="30">
        <v>2</v>
      </c>
      <c r="Y10" s="30">
        <v>3</v>
      </c>
      <c r="Z10" s="19">
        <f>SUM(P10:Y10)</f>
        <v>21</v>
      </c>
      <c r="AA10" s="30">
        <v>5</v>
      </c>
      <c r="AB10" s="30">
        <v>3</v>
      </c>
      <c r="AC10" s="30">
        <v>0</v>
      </c>
      <c r="AD10" s="30">
        <v>0</v>
      </c>
      <c r="AE10" s="30">
        <v>5</v>
      </c>
      <c r="AF10" s="30">
        <v>0</v>
      </c>
      <c r="AG10" s="30">
        <v>0</v>
      </c>
      <c r="AH10" s="30">
        <v>0</v>
      </c>
      <c r="AI10" s="30">
        <v>5</v>
      </c>
      <c r="AJ10" s="30">
        <v>5</v>
      </c>
      <c r="AK10" s="19">
        <f>SUM(AA10:AJ10)</f>
        <v>23</v>
      </c>
      <c r="AL10" s="30">
        <v>1</v>
      </c>
      <c r="AM10" s="30">
        <v>2</v>
      </c>
      <c r="AN10" s="30">
        <v>0</v>
      </c>
      <c r="AO10" s="30">
        <v>2</v>
      </c>
      <c r="AP10" s="30">
        <v>2</v>
      </c>
      <c r="AQ10" s="30">
        <v>0</v>
      </c>
      <c r="AR10" s="30">
        <v>2</v>
      </c>
      <c r="AS10" s="30">
        <v>0</v>
      </c>
      <c r="AT10" s="30">
        <v>5</v>
      </c>
      <c r="AU10" s="30">
        <v>2</v>
      </c>
      <c r="AV10" s="19">
        <f>SUM(AL10:AU10)</f>
        <v>16</v>
      </c>
      <c r="AW10" s="21">
        <f>SUM(O10,Z10,AK10,AV10)</f>
        <v>68</v>
      </c>
      <c r="AX10" s="25"/>
      <c r="AY10" s="25"/>
    </row>
    <row r="11" spans="1:51" x14ac:dyDescent="0.2">
      <c r="A11" s="17"/>
      <c r="B11" s="17"/>
      <c r="C11" s="17"/>
      <c r="D11" s="17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2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1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19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19"/>
      <c r="AX11" s="21"/>
      <c r="AY11" s="21"/>
    </row>
    <row r="12" spans="1:51" s="21" customFormat="1" x14ac:dyDescent="0.2">
      <c r="A12" s="17">
        <v>6</v>
      </c>
      <c r="B12" s="2" t="s">
        <v>44</v>
      </c>
      <c r="C12" s="2" t="s">
        <v>45</v>
      </c>
      <c r="D12" s="2" t="s">
        <v>16</v>
      </c>
      <c r="E12" s="30">
        <v>0</v>
      </c>
      <c r="F12" s="30">
        <v>0</v>
      </c>
      <c r="G12" s="30">
        <v>0</v>
      </c>
      <c r="H12" s="30">
        <v>0</v>
      </c>
      <c r="I12" s="30">
        <v>1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20">
        <f>SUM(E12:N12)</f>
        <v>1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19">
        <f>SUM(P12:Y12)</f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19">
        <f>SUM(AA12:AJ12)</f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1</v>
      </c>
      <c r="AQ12" s="30">
        <v>1</v>
      </c>
      <c r="AR12" s="30">
        <v>0</v>
      </c>
      <c r="AS12" s="30">
        <v>0</v>
      </c>
      <c r="AT12" s="30">
        <v>0</v>
      </c>
      <c r="AU12" s="30">
        <v>0</v>
      </c>
      <c r="AV12" s="19">
        <f>SUM(AL12:AU12)</f>
        <v>2</v>
      </c>
      <c r="AW12" s="21">
        <f>SUM(O12,Z12,AK12,AV12)</f>
        <v>3</v>
      </c>
      <c r="AX12" s="25"/>
      <c r="AY12" s="25"/>
    </row>
    <row r="13" spans="1:51" x14ac:dyDescent="0.2">
      <c r="A13" s="2">
        <v>15</v>
      </c>
      <c r="B13" s="17" t="s">
        <v>25</v>
      </c>
      <c r="C13" s="17" t="s">
        <v>26</v>
      </c>
      <c r="D13" s="17" t="s">
        <v>27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20">
        <f>SUM(E13:N13)</f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1</v>
      </c>
      <c r="Y13" s="30">
        <v>0</v>
      </c>
      <c r="Z13" s="19">
        <f>SUM(P13:Y13)</f>
        <v>1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5</v>
      </c>
      <c r="AJ13" s="30">
        <v>0</v>
      </c>
      <c r="AK13" s="19">
        <f>SUM(AA13:AJ13)</f>
        <v>5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19">
        <f>SUM(AL13:AU13)</f>
        <v>0</v>
      </c>
      <c r="AW13" s="21">
        <f>SUM(O13,Z13,AK13,AV13)</f>
        <v>6</v>
      </c>
      <c r="AX13" s="25"/>
      <c r="AY13" s="25"/>
    </row>
    <row r="14" spans="1:51" x14ac:dyDescent="0.2">
      <c r="A14" s="17">
        <v>9</v>
      </c>
      <c r="B14" s="17" t="s">
        <v>37</v>
      </c>
      <c r="C14" s="17" t="s">
        <v>38</v>
      </c>
      <c r="D14" s="17" t="s">
        <v>16</v>
      </c>
      <c r="E14" s="30">
        <v>0</v>
      </c>
      <c r="F14" s="30">
        <v>1</v>
      </c>
      <c r="G14" s="30">
        <v>0</v>
      </c>
      <c r="H14" s="30">
        <v>1</v>
      </c>
      <c r="I14" s="30">
        <v>0</v>
      </c>
      <c r="J14" s="30">
        <v>2</v>
      </c>
      <c r="K14" s="30">
        <v>0</v>
      </c>
      <c r="L14" s="30">
        <v>0</v>
      </c>
      <c r="M14" s="30">
        <v>0</v>
      </c>
      <c r="N14" s="30">
        <v>0</v>
      </c>
      <c r="O14" s="20">
        <f>SUM(E14:N14)</f>
        <v>4</v>
      </c>
      <c r="P14" s="30">
        <v>0</v>
      </c>
      <c r="Q14" s="30">
        <v>1</v>
      </c>
      <c r="R14" s="30">
        <v>0</v>
      </c>
      <c r="S14" s="30">
        <v>0</v>
      </c>
      <c r="T14" s="30">
        <v>0</v>
      </c>
      <c r="U14" s="30">
        <v>1</v>
      </c>
      <c r="V14" s="30">
        <v>0</v>
      </c>
      <c r="W14" s="30">
        <v>0</v>
      </c>
      <c r="X14" s="30">
        <v>0</v>
      </c>
      <c r="Y14" s="30">
        <v>1</v>
      </c>
      <c r="Z14" s="19">
        <f>SUM(P14:Y14)</f>
        <v>3</v>
      </c>
      <c r="AA14" s="30">
        <v>0</v>
      </c>
      <c r="AB14" s="30">
        <v>0</v>
      </c>
      <c r="AC14" s="30">
        <v>0</v>
      </c>
      <c r="AD14" s="30">
        <v>1</v>
      </c>
      <c r="AE14" s="30">
        <v>1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19">
        <f>SUM(AA14:AJ14)</f>
        <v>2</v>
      </c>
      <c r="AL14" s="30">
        <v>0</v>
      </c>
      <c r="AM14" s="30">
        <v>1</v>
      </c>
      <c r="AN14" s="30">
        <v>0</v>
      </c>
      <c r="AO14" s="30">
        <v>2</v>
      </c>
      <c r="AP14" s="30">
        <v>0</v>
      </c>
      <c r="AQ14" s="30">
        <v>1</v>
      </c>
      <c r="AR14" s="30">
        <v>5</v>
      </c>
      <c r="AS14" s="30">
        <v>0</v>
      </c>
      <c r="AT14" s="30">
        <v>2</v>
      </c>
      <c r="AU14" s="30">
        <v>0</v>
      </c>
      <c r="AV14" s="19">
        <f>SUM(AL14:AU14)</f>
        <v>11</v>
      </c>
      <c r="AW14" s="21">
        <f>SUM(O14,Z14,AK14,AV14)</f>
        <v>20</v>
      </c>
      <c r="AX14" s="25"/>
      <c r="AY14" s="25"/>
    </row>
    <row r="15" spans="1:51" x14ac:dyDescent="0.2">
      <c r="A15" s="2"/>
      <c r="B15" s="17"/>
      <c r="C15" s="17"/>
      <c r="D15" s="17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19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19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19"/>
      <c r="AX15" s="21"/>
      <c r="AY15" s="21"/>
    </row>
    <row r="16" spans="1:51" s="5" customFormat="1" x14ac:dyDescent="0.2">
      <c r="A16" s="2">
        <v>11</v>
      </c>
      <c r="B16" s="17" t="s">
        <v>34</v>
      </c>
      <c r="C16" s="17" t="s">
        <v>17</v>
      </c>
      <c r="D16" s="17" t="s">
        <v>14</v>
      </c>
      <c r="E16" s="30">
        <v>0</v>
      </c>
      <c r="F16" s="30">
        <v>1</v>
      </c>
      <c r="G16" s="30">
        <v>0</v>
      </c>
      <c r="H16" s="30">
        <v>1</v>
      </c>
      <c r="I16" s="30">
        <v>0</v>
      </c>
      <c r="J16" s="30">
        <v>0</v>
      </c>
      <c r="K16" s="30">
        <v>0</v>
      </c>
      <c r="L16" s="30">
        <v>0</v>
      </c>
      <c r="M16" s="30">
        <v>3</v>
      </c>
      <c r="N16" s="30">
        <v>0</v>
      </c>
      <c r="O16" s="20">
        <f>SUM(E16:N16)</f>
        <v>5</v>
      </c>
      <c r="P16" s="30">
        <v>0</v>
      </c>
      <c r="Q16" s="30">
        <v>0</v>
      </c>
      <c r="R16" s="30">
        <v>0</v>
      </c>
      <c r="S16" s="30">
        <v>1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19">
        <f>SUM(P16:Y16)</f>
        <v>1</v>
      </c>
      <c r="AA16" s="30">
        <v>0</v>
      </c>
      <c r="AB16" s="30">
        <v>0</v>
      </c>
      <c r="AC16" s="30">
        <v>0</v>
      </c>
      <c r="AD16" s="30">
        <v>0</v>
      </c>
      <c r="AE16" s="30">
        <v>1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19">
        <f>SUM(AA16:AJ16)</f>
        <v>1</v>
      </c>
      <c r="AL16" s="30">
        <v>0</v>
      </c>
      <c r="AM16" s="30">
        <v>0</v>
      </c>
      <c r="AN16" s="30">
        <v>0</v>
      </c>
      <c r="AO16" s="30">
        <v>1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19">
        <f>SUM(AL16:AU16)</f>
        <v>1</v>
      </c>
      <c r="AW16" s="21">
        <f>SUM(O16,Z16,AK16,AV16)</f>
        <v>8</v>
      </c>
      <c r="AX16" s="25"/>
      <c r="AY16" s="25"/>
    </row>
    <row r="17" spans="1:51" s="1" customFormat="1" x14ac:dyDescent="0.2">
      <c r="A17" s="17">
        <v>12</v>
      </c>
      <c r="B17" s="17" t="s">
        <v>33</v>
      </c>
      <c r="C17" s="17" t="s">
        <v>15</v>
      </c>
      <c r="D17" s="17" t="s">
        <v>14</v>
      </c>
      <c r="E17" s="30">
        <v>0</v>
      </c>
      <c r="F17" s="30">
        <v>3</v>
      </c>
      <c r="G17" s="30">
        <v>3</v>
      </c>
      <c r="H17" s="30">
        <v>2</v>
      </c>
      <c r="I17" s="30">
        <v>0</v>
      </c>
      <c r="J17" s="30">
        <v>0</v>
      </c>
      <c r="K17" s="30">
        <v>1</v>
      </c>
      <c r="L17" s="30">
        <v>0</v>
      </c>
      <c r="M17" s="30">
        <v>3</v>
      </c>
      <c r="N17" s="30">
        <v>1</v>
      </c>
      <c r="O17" s="20">
        <f>SUM(E17:N17)</f>
        <v>13</v>
      </c>
      <c r="P17" s="30">
        <v>0</v>
      </c>
      <c r="Q17" s="30">
        <v>1</v>
      </c>
      <c r="R17" s="30">
        <v>0</v>
      </c>
      <c r="S17" s="30">
        <v>1</v>
      </c>
      <c r="T17" s="30">
        <v>0</v>
      </c>
      <c r="U17" s="30">
        <v>0</v>
      </c>
      <c r="V17" s="30">
        <v>0</v>
      </c>
      <c r="W17" s="30">
        <v>0</v>
      </c>
      <c r="X17" s="30">
        <v>1</v>
      </c>
      <c r="Y17" s="30">
        <v>0</v>
      </c>
      <c r="Z17" s="19">
        <f>SUM(P17:Y17)</f>
        <v>3</v>
      </c>
      <c r="AA17" s="30">
        <v>1</v>
      </c>
      <c r="AB17" s="30">
        <v>1</v>
      </c>
      <c r="AC17" s="30">
        <v>0</v>
      </c>
      <c r="AD17" s="30">
        <v>2</v>
      </c>
      <c r="AE17" s="30">
        <v>0</v>
      </c>
      <c r="AF17" s="30">
        <v>0</v>
      </c>
      <c r="AG17" s="30">
        <v>2</v>
      </c>
      <c r="AH17" s="30">
        <v>0</v>
      </c>
      <c r="AI17" s="30">
        <v>2</v>
      </c>
      <c r="AJ17" s="30">
        <v>0</v>
      </c>
      <c r="AK17" s="19">
        <f>SUM(AA17:AJ17)</f>
        <v>8</v>
      </c>
      <c r="AL17" s="30">
        <v>1</v>
      </c>
      <c r="AM17" s="30">
        <v>0</v>
      </c>
      <c r="AN17" s="30">
        <v>0</v>
      </c>
      <c r="AO17" s="30">
        <v>2</v>
      </c>
      <c r="AP17" s="30">
        <v>0</v>
      </c>
      <c r="AQ17" s="30">
        <v>1</v>
      </c>
      <c r="AR17" s="30">
        <v>0</v>
      </c>
      <c r="AS17" s="30">
        <v>0</v>
      </c>
      <c r="AT17" s="30">
        <v>0</v>
      </c>
      <c r="AU17" s="30">
        <v>0</v>
      </c>
      <c r="AV17" s="19">
        <f>SUM(AL17:AU17)</f>
        <v>4</v>
      </c>
      <c r="AW17" s="21">
        <f>SUM(O17,Z17,AK17,AV17)</f>
        <v>28</v>
      </c>
      <c r="AX17" s="25"/>
      <c r="AY17" s="25"/>
    </row>
    <row r="18" spans="1:51" s="1" customFormat="1" x14ac:dyDescent="0.2">
      <c r="A18" s="17"/>
      <c r="B18" s="17"/>
      <c r="C18" s="17"/>
      <c r="D18" s="17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19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19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19"/>
      <c r="AW18" s="21"/>
      <c r="AX18" s="21"/>
      <c r="AY18" s="21"/>
    </row>
    <row r="19" spans="1:51" s="5" customFormat="1" x14ac:dyDescent="0.2">
      <c r="A19" s="17">
        <v>14</v>
      </c>
      <c r="B19" s="17" t="s">
        <v>28</v>
      </c>
      <c r="C19" s="17" t="s">
        <v>29</v>
      </c>
      <c r="D19" s="17" t="s">
        <v>49</v>
      </c>
      <c r="E19" s="30">
        <v>0</v>
      </c>
      <c r="F19" s="30">
        <v>1</v>
      </c>
      <c r="G19" s="30">
        <v>0</v>
      </c>
      <c r="H19" s="30">
        <v>1</v>
      </c>
      <c r="I19" s="30">
        <v>0</v>
      </c>
      <c r="J19" s="30">
        <v>0</v>
      </c>
      <c r="K19" s="30">
        <v>1</v>
      </c>
      <c r="L19" s="30">
        <v>0</v>
      </c>
      <c r="M19" s="30">
        <v>0</v>
      </c>
      <c r="N19" s="30">
        <v>0</v>
      </c>
      <c r="O19" s="20">
        <f>SUM(E19:N19)</f>
        <v>3</v>
      </c>
      <c r="P19" s="30">
        <v>0</v>
      </c>
      <c r="Q19" s="30">
        <v>3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19">
        <f>SUM(P19:Y19)</f>
        <v>3</v>
      </c>
      <c r="AA19" s="30">
        <v>0</v>
      </c>
      <c r="AB19" s="30">
        <v>0</v>
      </c>
      <c r="AC19" s="30">
        <v>0</v>
      </c>
      <c r="AD19" s="30">
        <v>0</v>
      </c>
      <c r="AE19" s="30">
        <v>3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19">
        <f>SUM(AA19:AJ19)</f>
        <v>3</v>
      </c>
      <c r="AL19" s="30">
        <v>0</v>
      </c>
      <c r="AM19" s="30">
        <v>1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19">
        <f>SUM(AL19:AU19)</f>
        <v>1</v>
      </c>
      <c r="AW19" s="21">
        <f>SUM(O19,Z19,AK19,AV19)</f>
        <v>10</v>
      </c>
      <c r="AX19" s="25"/>
      <c r="AY19" s="25"/>
    </row>
    <row r="20" spans="1:51" s="5" customFormat="1" x14ac:dyDescent="0.2">
      <c r="A20" s="17"/>
      <c r="B20" s="17"/>
      <c r="C20" s="17"/>
      <c r="D20" s="17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2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19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19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19"/>
      <c r="AW20" s="21"/>
      <c r="AX20" s="21"/>
      <c r="AY20" s="21"/>
    </row>
    <row r="21" spans="1:51" x14ac:dyDescent="0.2">
      <c r="A21" s="17">
        <v>2</v>
      </c>
      <c r="B21" s="17" t="s">
        <v>50</v>
      </c>
      <c r="C21" s="17" t="s">
        <v>51</v>
      </c>
      <c r="D21" s="17" t="s">
        <v>43</v>
      </c>
      <c r="E21" s="30">
        <v>0</v>
      </c>
      <c r="F21" s="30">
        <v>0</v>
      </c>
      <c r="G21" s="30">
        <v>0</v>
      </c>
      <c r="H21" s="30">
        <v>5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20">
        <f>SUM(E21:N21)</f>
        <v>5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1</v>
      </c>
      <c r="Z21" s="19">
        <f>SUM(P21:Y21)</f>
        <v>1</v>
      </c>
      <c r="AA21" s="30">
        <v>0</v>
      </c>
      <c r="AB21" s="30">
        <v>0</v>
      </c>
      <c r="AC21" s="30">
        <v>0</v>
      </c>
      <c r="AD21" s="30">
        <v>2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19">
        <f>SUM(AA21:AJ21)</f>
        <v>2</v>
      </c>
      <c r="AL21" s="30">
        <v>0</v>
      </c>
      <c r="AM21" s="30">
        <v>0</v>
      </c>
      <c r="AN21" s="30">
        <v>0</v>
      </c>
      <c r="AO21" s="30">
        <v>0</v>
      </c>
      <c r="AP21" s="30">
        <v>1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19">
        <f>SUM(AL21:AU21)</f>
        <v>1</v>
      </c>
      <c r="AW21" s="21">
        <f>SUM(O21,Z21,AK21,AV21)</f>
        <v>9</v>
      </c>
      <c r="AX21" s="25"/>
      <c r="AY21" s="25"/>
    </row>
    <row r="22" spans="1:51" s="1" customFormat="1" x14ac:dyDescent="0.2">
      <c r="A22" s="2">
        <v>7</v>
      </c>
      <c r="B22" s="2" t="s">
        <v>42</v>
      </c>
      <c r="C22" s="2" t="s">
        <v>38</v>
      </c>
      <c r="D22" s="2" t="s">
        <v>43</v>
      </c>
      <c r="E22" s="30">
        <v>0</v>
      </c>
      <c r="F22" s="30">
        <v>0</v>
      </c>
      <c r="G22" s="30">
        <v>0</v>
      </c>
      <c r="H22" s="30">
        <v>2</v>
      </c>
      <c r="I22" s="30">
        <v>1</v>
      </c>
      <c r="J22" s="30">
        <v>1</v>
      </c>
      <c r="K22" s="30">
        <v>0</v>
      </c>
      <c r="L22" s="30">
        <v>0</v>
      </c>
      <c r="M22" s="30">
        <v>0</v>
      </c>
      <c r="N22" s="30">
        <v>0</v>
      </c>
      <c r="O22" s="20">
        <f>SUM(E22:N22)</f>
        <v>4</v>
      </c>
      <c r="P22" s="30">
        <v>0</v>
      </c>
      <c r="Q22" s="30">
        <v>0</v>
      </c>
      <c r="R22" s="30">
        <v>0</v>
      </c>
      <c r="S22" s="30">
        <v>1</v>
      </c>
      <c r="T22" s="30">
        <v>0</v>
      </c>
      <c r="U22" s="30">
        <v>1</v>
      </c>
      <c r="V22" s="30">
        <v>0</v>
      </c>
      <c r="W22" s="30">
        <v>0</v>
      </c>
      <c r="X22" s="30">
        <v>0</v>
      </c>
      <c r="Y22" s="30">
        <v>0</v>
      </c>
      <c r="Z22" s="19">
        <f>SUM(P22:Y22)</f>
        <v>2</v>
      </c>
      <c r="AA22" s="30">
        <v>0</v>
      </c>
      <c r="AB22" s="30">
        <v>0</v>
      </c>
      <c r="AC22" s="30">
        <v>0</v>
      </c>
      <c r="AD22" s="30">
        <v>2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19">
        <f>SUM(AA22:AJ22)</f>
        <v>2</v>
      </c>
      <c r="AL22" s="30">
        <v>0</v>
      </c>
      <c r="AM22" s="30">
        <v>0</v>
      </c>
      <c r="AN22" s="30">
        <v>0</v>
      </c>
      <c r="AO22" s="30">
        <v>5</v>
      </c>
      <c r="AP22" s="30">
        <v>0</v>
      </c>
      <c r="AQ22" s="30">
        <v>1</v>
      </c>
      <c r="AR22" s="30">
        <v>0</v>
      </c>
      <c r="AS22" s="30">
        <v>0</v>
      </c>
      <c r="AT22" s="30">
        <v>0</v>
      </c>
      <c r="AU22" s="30">
        <v>0</v>
      </c>
      <c r="AV22" s="19">
        <f>SUM(AL22:AU22)</f>
        <v>6</v>
      </c>
      <c r="AW22" s="21">
        <f>SUM(O22,Z22,AK22,AV22)</f>
        <v>14</v>
      </c>
      <c r="AX22" s="25"/>
      <c r="AY22" s="25"/>
    </row>
    <row r="23" spans="1:51" x14ac:dyDescent="0.2">
      <c r="A23" s="17">
        <v>8</v>
      </c>
      <c r="B23" s="17" t="s">
        <v>39</v>
      </c>
      <c r="C23" s="14" t="s">
        <v>40</v>
      </c>
      <c r="D23" s="14" t="s">
        <v>41</v>
      </c>
      <c r="E23" s="30">
        <v>0</v>
      </c>
      <c r="F23" s="30">
        <v>0</v>
      </c>
      <c r="G23" s="30">
        <v>0</v>
      </c>
      <c r="H23" s="30">
        <v>1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20">
        <f>SUM(E23:N23)</f>
        <v>1</v>
      </c>
      <c r="P23" s="30">
        <v>0</v>
      </c>
      <c r="Q23" s="30">
        <v>0</v>
      </c>
      <c r="R23" s="30">
        <v>0</v>
      </c>
      <c r="S23" s="30">
        <v>5</v>
      </c>
      <c r="T23" s="30">
        <v>0</v>
      </c>
      <c r="U23" s="30">
        <v>0</v>
      </c>
      <c r="V23" s="30">
        <v>1</v>
      </c>
      <c r="W23" s="30">
        <v>0</v>
      </c>
      <c r="X23" s="30">
        <v>0</v>
      </c>
      <c r="Y23" s="30">
        <v>0</v>
      </c>
      <c r="Z23" s="19">
        <f>SUM(P23:Y23)</f>
        <v>6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1</v>
      </c>
      <c r="AH23" s="30">
        <v>0</v>
      </c>
      <c r="AI23" s="30">
        <v>0</v>
      </c>
      <c r="AJ23" s="30">
        <v>0</v>
      </c>
      <c r="AK23" s="19">
        <f>SUM(AA23:AJ23)</f>
        <v>1</v>
      </c>
      <c r="AL23" s="30">
        <v>0</v>
      </c>
      <c r="AM23" s="30">
        <v>0</v>
      </c>
      <c r="AN23" s="30">
        <v>0</v>
      </c>
      <c r="AO23" s="30">
        <v>1</v>
      </c>
      <c r="AP23" s="30">
        <v>0</v>
      </c>
      <c r="AQ23" s="30">
        <v>0</v>
      </c>
      <c r="AR23" s="30">
        <v>0</v>
      </c>
      <c r="AS23" s="30">
        <v>5</v>
      </c>
      <c r="AT23" s="30">
        <v>0</v>
      </c>
      <c r="AU23" s="30">
        <v>0</v>
      </c>
      <c r="AV23" s="19">
        <f>SUM(AL23:AU23)</f>
        <v>6</v>
      </c>
      <c r="AW23" s="21">
        <f>SUM(O23,Z23,AK23,AV23)</f>
        <v>14</v>
      </c>
      <c r="AX23" s="25"/>
      <c r="AY23" s="25"/>
    </row>
    <row r="24" spans="1:51" x14ac:dyDescent="0.2">
      <c r="A24" s="17">
        <v>1</v>
      </c>
      <c r="B24" s="17" t="s">
        <v>52</v>
      </c>
      <c r="C24" s="17" t="s">
        <v>53</v>
      </c>
      <c r="D24" s="17" t="s">
        <v>54</v>
      </c>
      <c r="E24" s="30">
        <v>0</v>
      </c>
      <c r="F24" s="30">
        <v>0</v>
      </c>
      <c r="G24" s="30">
        <v>0</v>
      </c>
      <c r="H24" s="30">
        <v>3</v>
      </c>
      <c r="I24" s="30">
        <v>0</v>
      </c>
      <c r="J24" s="30">
        <v>2</v>
      </c>
      <c r="K24" s="30">
        <v>1</v>
      </c>
      <c r="L24" s="30">
        <v>0</v>
      </c>
      <c r="M24" s="30">
        <v>0</v>
      </c>
      <c r="N24" s="30">
        <v>0</v>
      </c>
      <c r="O24" s="20">
        <f>SUM(E24:N24)</f>
        <v>6</v>
      </c>
      <c r="P24" s="30">
        <v>2</v>
      </c>
      <c r="Q24" s="30">
        <v>1</v>
      </c>
      <c r="R24" s="30">
        <v>3</v>
      </c>
      <c r="S24" s="30">
        <v>2</v>
      </c>
      <c r="T24" s="30">
        <v>0</v>
      </c>
      <c r="U24" s="30">
        <v>2</v>
      </c>
      <c r="V24" s="30">
        <v>0</v>
      </c>
      <c r="W24" s="30">
        <v>0</v>
      </c>
      <c r="X24" s="30">
        <v>0</v>
      </c>
      <c r="Y24" s="30">
        <v>2</v>
      </c>
      <c r="Z24" s="19">
        <f>SUM(P24:Y24)</f>
        <v>12</v>
      </c>
      <c r="AA24" s="30">
        <v>0</v>
      </c>
      <c r="AB24" s="30">
        <v>0</v>
      </c>
      <c r="AC24" s="30">
        <v>1</v>
      </c>
      <c r="AD24" s="30">
        <v>2</v>
      </c>
      <c r="AE24" s="30">
        <v>0</v>
      </c>
      <c r="AF24" s="30">
        <v>2</v>
      </c>
      <c r="AG24" s="30">
        <v>0</v>
      </c>
      <c r="AH24" s="30">
        <v>1</v>
      </c>
      <c r="AI24" s="30">
        <v>0</v>
      </c>
      <c r="AJ24" s="30">
        <v>0</v>
      </c>
      <c r="AK24" s="19">
        <f>SUM(AA24:AJ24)</f>
        <v>6</v>
      </c>
      <c r="AL24" s="30">
        <v>0</v>
      </c>
      <c r="AM24" s="30">
        <v>1</v>
      </c>
      <c r="AN24" s="30">
        <v>0</v>
      </c>
      <c r="AO24" s="30">
        <v>1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1</v>
      </c>
      <c r="AV24" s="19">
        <f>SUM(AL24:AU24)</f>
        <v>3</v>
      </c>
      <c r="AW24" s="21">
        <f>SUM(O24,Z24,AK24,AV24)</f>
        <v>27</v>
      </c>
      <c r="AX24" s="25"/>
      <c r="AY24" s="25"/>
    </row>
    <row r="25" spans="1:51" x14ac:dyDescent="0.2">
      <c r="A25" s="17"/>
      <c r="B25" s="17"/>
      <c r="C25" s="14"/>
      <c r="D25" s="14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19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19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19"/>
      <c r="AX25" s="21"/>
      <c r="AY25" s="21"/>
    </row>
    <row r="26" spans="1:51" s="1" customFormat="1" x14ac:dyDescent="0.2">
      <c r="A26" s="2">
        <v>3</v>
      </c>
      <c r="B26" s="2" t="s">
        <v>12</v>
      </c>
      <c r="C26" s="2" t="s">
        <v>15</v>
      </c>
      <c r="D26" s="2" t="s">
        <v>36</v>
      </c>
      <c r="E26" s="30">
        <v>0</v>
      </c>
      <c r="F26" s="30">
        <v>0</v>
      </c>
      <c r="G26" s="30">
        <v>0</v>
      </c>
      <c r="H26" s="30">
        <v>1</v>
      </c>
      <c r="I26" s="30">
        <v>0</v>
      </c>
      <c r="J26" s="30">
        <v>0</v>
      </c>
      <c r="K26" s="30">
        <v>0</v>
      </c>
      <c r="L26" s="30">
        <v>0</v>
      </c>
      <c r="M26" s="30">
        <v>5</v>
      </c>
      <c r="N26" s="30">
        <v>0</v>
      </c>
      <c r="O26" s="20">
        <f>SUM(E26:N26)</f>
        <v>6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1</v>
      </c>
      <c r="Z26" s="19">
        <f>SUM(P26:Y26)</f>
        <v>1</v>
      </c>
      <c r="AA26" s="30">
        <v>0</v>
      </c>
      <c r="AB26" s="30">
        <v>1</v>
      </c>
      <c r="AC26" s="30">
        <v>0</v>
      </c>
      <c r="AD26" s="30">
        <v>1</v>
      </c>
      <c r="AE26" s="30">
        <v>0</v>
      </c>
      <c r="AF26" s="30">
        <v>0</v>
      </c>
      <c r="AG26" s="30">
        <v>0</v>
      </c>
      <c r="AH26" s="30">
        <v>0</v>
      </c>
      <c r="AI26" s="30">
        <v>5</v>
      </c>
      <c r="AJ26" s="30">
        <v>0</v>
      </c>
      <c r="AK26" s="19">
        <f>SUM(AA26:AJ26)</f>
        <v>7</v>
      </c>
      <c r="AL26" s="30">
        <v>0</v>
      </c>
      <c r="AM26" s="30">
        <v>0</v>
      </c>
      <c r="AN26" s="30">
        <v>1</v>
      </c>
      <c r="AO26" s="30">
        <v>0</v>
      </c>
      <c r="AP26" s="30">
        <v>0</v>
      </c>
      <c r="AQ26" s="30">
        <v>3</v>
      </c>
      <c r="AR26" s="30">
        <v>0</v>
      </c>
      <c r="AS26" s="30">
        <v>0</v>
      </c>
      <c r="AT26" s="30">
        <v>3</v>
      </c>
      <c r="AU26" s="30">
        <v>0</v>
      </c>
      <c r="AV26" s="19">
        <f>SUM(AL26:AU26)</f>
        <v>7</v>
      </c>
      <c r="AW26" s="21">
        <f>SUM(O26,Z26,AK26,AV26)</f>
        <v>21</v>
      </c>
      <c r="AX26" s="25"/>
      <c r="AY26" s="25"/>
    </row>
    <row r="27" spans="1:51" x14ac:dyDescent="0.2">
      <c r="A27" s="17">
        <v>10</v>
      </c>
      <c r="B27" s="2" t="s">
        <v>35</v>
      </c>
      <c r="C27" s="2" t="s">
        <v>31</v>
      </c>
      <c r="D27" s="2" t="s">
        <v>36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20">
        <f>SUM(E27:N27)</f>
        <v>1</v>
      </c>
      <c r="P27" s="30">
        <v>0</v>
      </c>
      <c r="Q27" s="30">
        <v>0</v>
      </c>
      <c r="R27" s="30">
        <v>1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19">
        <f>SUM(P27:Y27)</f>
        <v>1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19">
        <f>SUM(AA27:AJ27)</f>
        <v>0</v>
      </c>
      <c r="AL27" s="30">
        <v>0</v>
      </c>
      <c r="AM27" s="30">
        <v>0</v>
      </c>
      <c r="AN27" s="30">
        <v>0</v>
      </c>
      <c r="AO27" s="30">
        <v>2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19">
        <f>SUM(AL27:AU27)</f>
        <v>2</v>
      </c>
      <c r="AW27" s="21">
        <f>SUM(O27,Z27,AK27,AV27)</f>
        <v>4</v>
      </c>
      <c r="AX27" s="25"/>
      <c r="AY27" s="25"/>
    </row>
    <row r="28" spans="1:51" x14ac:dyDescent="0.2">
      <c r="A28" s="17"/>
      <c r="D28" s="2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19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19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19"/>
      <c r="AX28" s="21"/>
      <c r="AY28" s="21"/>
    </row>
    <row r="31" spans="1:51" s="1" customFormat="1" x14ac:dyDescent="0.2">
      <c r="A31" s="17"/>
      <c r="B31" s="17"/>
      <c r="C31" s="17"/>
      <c r="D31" s="17"/>
      <c r="E31" s="19"/>
      <c r="F31" s="19"/>
      <c r="G31" s="19"/>
      <c r="H31" s="19"/>
      <c r="I31" s="19"/>
      <c r="J31" s="19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19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19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19"/>
      <c r="AW31" s="21"/>
      <c r="AX31" s="25"/>
      <c r="AY31" s="25"/>
    </row>
    <row r="32" spans="1:51" s="21" customFormat="1" x14ac:dyDescent="0.2">
      <c r="A32" s="17"/>
      <c r="B32" s="17"/>
      <c r="C32" s="17"/>
      <c r="D32" s="17"/>
      <c r="E32" s="19"/>
      <c r="F32" s="19"/>
      <c r="G32" s="19"/>
      <c r="H32" s="19"/>
      <c r="I32" s="19"/>
      <c r="J32" s="19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19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19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19"/>
      <c r="AX32" s="25"/>
      <c r="AY32" s="25"/>
    </row>
    <row r="33" spans="1:51" s="1" customFormat="1" x14ac:dyDescent="0.2">
      <c r="A33" s="2"/>
      <c r="B33" s="2"/>
      <c r="C33" s="2"/>
      <c r="D33" s="2"/>
      <c r="E33" s="3"/>
      <c r="F33" s="3"/>
      <c r="G33" s="3"/>
      <c r="H33" s="3"/>
      <c r="I33" s="3"/>
      <c r="J33" s="3"/>
      <c r="K33" s="3"/>
      <c r="L33" s="18"/>
      <c r="M33" s="18"/>
      <c r="N33" s="18"/>
      <c r="O33" s="20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9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9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9"/>
      <c r="AW33" s="21"/>
      <c r="AX33" s="25"/>
      <c r="AY33" s="25"/>
    </row>
    <row r="34" spans="1:51" s="1" customFormat="1" x14ac:dyDescent="0.2">
      <c r="A34" s="2"/>
      <c r="B34" s="2"/>
      <c r="C34" s="2"/>
      <c r="D34" s="2"/>
      <c r="E34" s="3"/>
      <c r="F34" s="3"/>
      <c r="G34" s="3"/>
      <c r="H34" s="3"/>
      <c r="I34" s="3"/>
      <c r="J34" s="3"/>
      <c r="K34" s="3"/>
      <c r="L34" s="18"/>
      <c r="M34" s="18"/>
      <c r="N34" s="18"/>
      <c r="O34" s="20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9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9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9"/>
      <c r="AW34" s="21"/>
      <c r="AX34" s="25"/>
      <c r="AY34" s="25"/>
    </row>
    <row r="35" spans="1:51" s="1" customFormat="1" x14ac:dyDescent="0.2">
      <c r="A35" s="2"/>
      <c r="B35" s="17"/>
      <c r="C35" s="17"/>
      <c r="D35" s="17"/>
      <c r="E35" s="19"/>
      <c r="F35" s="3"/>
      <c r="G35" s="3"/>
      <c r="H35" s="3"/>
      <c r="I35" s="3"/>
      <c r="J35" s="3"/>
      <c r="K35" s="3"/>
      <c r="L35" s="18"/>
      <c r="M35" s="18"/>
      <c r="N35" s="18"/>
      <c r="O35" s="20"/>
      <c r="P35" s="20"/>
      <c r="Q35" s="18"/>
      <c r="R35" s="18"/>
      <c r="S35" s="18"/>
      <c r="T35" s="18"/>
      <c r="U35" s="18"/>
      <c r="V35" s="18"/>
      <c r="W35" s="18"/>
      <c r="X35" s="18"/>
      <c r="Y35" s="18"/>
      <c r="Z35" s="19"/>
      <c r="AA35" s="20"/>
      <c r="AB35" s="18"/>
      <c r="AC35" s="18"/>
      <c r="AD35" s="18"/>
      <c r="AE35" s="18"/>
      <c r="AF35" s="18"/>
      <c r="AG35" s="18"/>
      <c r="AH35" s="18"/>
      <c r="AI35" s="18"/>
      <c r="AJ35" s="18"/>
      <c r="AK35" s="19"/>
      <c r="AL35" s="20"/>
      <c r="AM35" s="18"/>
      <c r="AN35" s="18"/>
      <c r="AO35" s="18"/>
      <c r="AP35" s="18"/>
      <c r="AQ35" s="18"/>
      <c r="AR35" s="18"/>
      <c r="AS35" s="18"/>
      <c r="AT35" s="18"/>
      <c r="AU35" s="18"/>
      <c r="AV35" s="19"/>
      <c r="AW35" s="21"/>
      <c r="AX35" s="25"/>
      <c r="AY35" s="25"/>
    </row>
    <row r="36" spans="1:51" s="1" customFormat="1" x14ac:dyDescent="0.2">
      <c r="A36" s="17"/>
      <c r="B36" s="17"/>
      <c r="C36" s="17"/>
      <c r="D36" s="17"/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19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19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19"/>
      <c r="AW36" s="21"/>
      <c r="AX36" s="25"/>
      <c r="AY36" s="25"/>
    </row>
    <row r="37" spans="1:51" s="5" customFormat="1" x14ac:dyDescent="0.2">
      <c r="A37" s="2"/>
      <c r="B37" s="2"/>
      <c r="C37" s="2"/>
      <c r="D37" s="2"/>
      <c r="E37" s="3"/>
      <c r="F37" s="3"/>
      <c r="G37" s="3"/>
      <c r="H37" s="3"/>
      <c r="I37" s="3"/>
      <c r="J37" s="3"/>
      <c r="K37" s="3"/>
      <c r="L37" s="18"/>
      <c r="M37" s="18"/>
      <c r="N37" s="18"/>
      <c r="O37" s="20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9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9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9"/>
      <c r="AW37" s="21"/>
      <c r="AX37" s="25"/>
      <c r="AY37" s="25"/>
    </row>
    <row r="38" spans="1:51" s="5" customFormat="1" x14ac:dyDescent="0.2">
      <c r="A38" s="17"/>
      <c r="B38" s="2"/>
      <c r="C38" s="2"/>
      <c r="D38" s="2"/>
      <c r="E38" s="19"/>
      <c r="F38" s="19"/>
      <c r="G38" s="19"/>
      <c r="H38" s="19"/>
      <c r="I38" s="19"/>
      <c r="J38" s="19"/>
      <c r="K38" s="19"/>
      <c r="L38" s="20"/>
      <c r="M38" s="20"/>
      <c r="N38" s="20"/>
      <c r="O38" s="15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1"/>
      <c r="AA38" s="20"/>
      <c r="AB38" s="20"/>
      <c r="AF38" s="20"/>
      <c r="AG38" s="20"/>
      <c r="AH38" s="20"/>
      <c r="AI38" s="20"/>
      <c r="AK38" s="11"/>
      <c r="AL38" s="20"/>
      <c r="AM38" s="20"/>
      <c r="AQ38" s="20"/>
      <c r="AR38" s="20"/>
      <c r="AS38" s="20"/>
      <c r="AT38" s="20"/>
      <c r="AV38" s="11"/>
      <c r="AW38" s="21"/>
      <c r="AX38" s="25"/>
      <c r="AY38" s="25"/>
    </row>
    <row r="39" spans="1:51" s="1" customFormat="1" x14ac:dyDescent="0.2">
      <c r="A39" s="17"/>
      <c r="B39" s="17"/>
      <c r="C39" s="17"/>
      <c r="D39" s="17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19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19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19"/>
      <c r="AW39" s="21"/>
      <c r="AX39" s="25"/>
      <c r="AY39" s="25"/>
    </row>
    <row r="40" spans="1:51" s="21" customFormat="1" x14ac:dyDescent="0.2">
      <c r="A40" s="17"/>
      <c r="B40" s="17"/>
      <c r="C40" s="17"/>
      <c r="D40" s="17"/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19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19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19"/>
      <c r="AX40" s="25"/>
      <c r="AY40" s="25"/>
    </row>
    <row r="41" spans="1:51" s="1" customFormat="1" x14ac:dyDescent="0.2">
      <c r="A41" s="17"/>
      <c r="B41" s="17"/>
      <c r="C41" s="17"/>
      <c r="D41" s="17"/>
      <c r="E41" s="19"/>
      <c r="F41" s="19"/>
      <c r="G41" s="19"/>
      <c r="H41" s="19"/>
      <c r="I41" s="19"/>
      <c r="J41" s="19"/>
      <c r="K41" s="1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19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19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19"/>
      <c r="AW41" s="21"/>
      <c r="AX41" s="25"/>
      <c r="AY41" s="25"/>
    </row>
    <row r="42" spans="1:51" s="1" customFormat="1" x14ac:dyDescent="0.2">
      <c r="A42" s="17"/>
      <c r="B42" s="17"/>
      <c r="C42" s="17"/>
      <c r="D42" s="17"/>
      <c r="E42" s="19"/>
      <c r="F42" s="19"/>
      <c r="G42" s="19"/>
      <c r="H42" s="19"/>
      <c r="I42" s="19"/>
      <c r="J42" s="19"/>
      <c r="K42" s="1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19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19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19"/>
      <c r="AW42" s="21"/>
      <c r="AX42" s="25"/>
      <c r="AY42" s="25"/>
    </row>
    <row r="43" spans="1:51" s="1" customFormat="1" x14ac:dyDescent="0.2">
      <c r="A43" s="17"/>
      <c r="B43" s="17"/>
      <c r="C43" s="17"/>
      <c r="D43" s="17"/>
      <c r="E43" s="19"/>
      <c r="F43" s="19"/>
      <c r="G43" s="19"/>
      <c r="H43" s="19"/>
      <c r="I43" s="19"/>
      <c r="J43" s="19"/>
      <c r="K43" s="1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19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19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19"/>
      <c r="AW43" s="21"/>
      <c r="AX43" s="25"/>
      <c r="AY43" s="25"/>
    </row>
    <row r="44" spans="1:51" s="1" customFormat="1" x14ac:dyDescent="0.2">
      <c r="A44" s="2"/>
      <c r="B44" s="2"/>
      <c r="C44" s="2"/>
      <c r="D44" s="2"/>
      <c r="E44" s="19"/>
      <c r="F44" s="3"/>
      <c r="G44" s="3"/>
      <c r="H44" s="3"/>
      <c r="I44" s="3"/>
      <c r="J44" s="3"/>
      <c r="K44" s="3"/>
      <c r="L44" s="18"/>
      <c r="M44" s="18"/>
      <c r="N44" s="18"/>
      <c r="O44" s="20"/>
      <c r="P44" s="20"/>
      <c r="Q44" s="18"/>
      <c r="R44" s="18"/>
      <c r="S44" s="18"/>
      <c r="T44" s="18"/>
      <c r="U44" s="18"/>
      <c r="V44" s="18"/>
      <c r="W44" s="18"/>
      <c r="X44" s="18"/>
      <c r="Y44" s="18"/>
      <c r="Z44" s="19"/>
      <c r="AA44" s="20"/>
      <c r="AB44" s="18"/>
      <c r="AC44" s="18"/>
      <c r="AD44" s="18"/>
      <c r="AE44" s="18"/>
      <c r="AF44" s="18"/>
      <c r="AG44" s="18"/>
      <c r="AH44" s="18"/>
      <c r="AI44" s="18"/>
      <c r="AJ44" s="18"/>
      <c r="AK44" s="19"/>
      <c r="AL44" s="20"/>
      <c r="AM44" s="18"/>
      <c r="AN44" s="18"/>
      <c r="AO44" s="18"/>
      <c r="AP44" s="18"/>
      <c r="AQ44" s="18"/>
      <c r="AR44" s="18"/>
      <c r="AS44" s="18"/>
      <c r="AT44" s="18"/>
      <c r="AU44" s="18"/>
      <c r="AV44" s="19"/>
      <c r="AW44" s="21"/>
      <c r="AX44" s="25"/>
      <c r="AY44" s="25"/>
    </row>
    <row r="45" spans="1:51" s="1" customFormat="1" x14ac:dyDescent="0.2">
      <c r="A45" s="17"/>
      <c r="B45" s="17"/>
      <c r="C45" s="17"/>
      <c r="D45" s="17"/>
      <c r="E45" s="19"/>
      <c r="F45" s="19"/>
      <c r="G45" s="19"/>
      <c r="H45" s="19"/>
      <c r="I45" s="19"/>
      <c r="J45" s="19"/>
      <c r="K45" s="19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19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19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19"/>
      <c r="AW45" s="21"/>
      <c r="AX45" s="25"/>
      <c r="AY45" s="25"/>
    </row>
    <row r="46" spans="1:51" s="1" customFormat="1" x14ac:dyDescent="0.2">
      <c r="A46" s="17"/>
      <c r="B46" s="17"/>
      <c r="C46" s="17"/>
      <c r="D46" s="17"/>
      <c r="E46" s="19"/>
      <c r="F46" s="19"/>
      <c r="G46" s="19"/>
      <c r="H46" s="19"/>
      <c r="I46" s="19"/>
      <c r="J46" s="19"/>
      <c r="K46" s="19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19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19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19"/>
      <c r="AW46" s="21"/>
      <c r="AX46" s="25"/>
      <c r="AY46" s="25"/>
    </row>
    <row r="47" spans="1:51" s="1" customFormat="1" x14ac:dyDescent="0.2">
      <c r="A47" s="2"/>
      <c r="B47" s="2"/>
      <c r="C47" s="2"/>
      <c r="D47" s="2"/>
      <c r="E47" s="3"/>
      <c r="F47" s="3"/>
      <c r="G47" s="3"/>
      <c r="H47" s="3"/>
      <c r="I47" s="3"/>
      <c r="J47" s="3"/>
      <c r="K47" s="3"/>
      <c r="L47" s="18"/>
      <c r="M47" s="18"/>
      <c r="N47" s="18"/>
      <c r="O47" s="20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9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9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9"/>
      <c r="AW47" s="21"/>
      <c r="AX47" s="25"/>
      <c r="AY47" s="25"/>
    </row>
    <row r="48" spans="1:51" s="1" customFormat="1" x14ac:dyDescent="0.2">
      <c r="B48" s="2"/>
      <c r="C48" s="2"/>
      <c r="D48" s="2"/>
      <c r="E48" s="3"/>
      <c r="F48" s="3"/>
      <c r="G48" s="3"/>
      <c r="H48" s="3"/>
      <c r="I48" s="3"/>
      <c r="J48" s="3"/>
      <c r="K48" s="3"/>
      <c r="L48" s="18"/>
      <c r="M48" s="18"/>
      <c r="N48" s="18"/>
      <c r="O48" s="20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9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9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9"/>
      <c r="AW48" s="21"/>
      <c r="AX48" s="25"/>
      <c r="AY48" s="25"/>
    </row>
    <row r="49" spans="1:51" s="1" customFormat="1" x14ac:dyDescent="0.2">
      <c r="A49" s="17"/>
      <c r="B49" s="17"/>
      <c r="C49" s="17"/>
      <c r="D49" s="17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21"/>
      <c r="AX49" s="25"/>
      <c r="AY49" s="25"/>
    </row>
    <row r="50" spans="1:51" s="5" customFormat="1" x14ac:dyDescent="0.2">
      <c r="A50" s="17"/>
      <c r="B50" s="17"/>
      <c r="C50" s="17"/>
      <c r="D50" s="17"/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19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19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19"/>
      <c r="AW50" s="21"/>
      <c r="AX50" s="25"/>
      <c r="AY50" s="25"/>
    </row>
    <row r="51" spans="1:51" s="21" customFormat="1" x14ac:dyDescent="0.2">
      <c r="A51" s="17"/>
      <c r="B51" s="17"/>
      <c r="C51" s="17"/>
      <c r="D51" s="17"/>
      <c r="E51" s="19"/>
      <c r="F51" s="19"/>
      <c r="G51" s="19"/>
      <c r="H51" s="19"/>
      <c r="I51" s="19"/>
      <c r="J51" s="19"/>
      <c r="K51" s="19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19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19"/>
      <c r="AL51" s="20"/>
      <c r="AM51" s="20"/>
      <c r="AN51" s="20"/>
      <c r="AO51" s="20"/>
      <c r="AP51" s="20"/>
      <c r="AT51" s="7"/>
      <c r="AX51" s="25"/>
      <c r="AY51" s="25"/>
    </row>
    <row r="52" spans="1:51" s="21" customFormat="1" x14ac:dyDescent="0.2">
      <c r="A52" s="17"/>
      <c r="B52" s="17"/>
      <c r="C52" s="17"/>
      <c r="D52" s="17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19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19"/>
      <c r="AL52" s="20"/>
      <c r="AM52" s="20"/>
      <c r="AN52" s="20"/>
      <c r="AO52" s="20"/>
      <c r="AP52" s="20"/>
      <c r="AT52" s="7"/>
      <c r="AX52" s="25"/>
      <c r="AY52" s="25"/>
    </row>
    <row r="53" spans="1:51" s="21" customFormat="1" x14ac:dyDescent="0.2">
      <c r="A53" s="17"/>
      <c r="B53" s="17"/>
      <c r="C53" s="17"/>
      <c r="D53" s="17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19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19"/>
      <c r="AL53" s="20"/>
      <c r="AM53" s="20"/>
      <c r="AN53" s="20"/>
      <c r="AO53" s="20"/>
      <c r="AP53" s="20"/>
      <c r="AT53" s="7"/>
      <c r="AX53" s="25"/>
      <c r="AY53" s="25"/>
    </row>
    <row r="54" spans="1:51" s="1" customFormat="1" x14ac:dyDescent="0.2">
      <c r="A54" s="17"/>
      <c r="B54" s="17"/>
      <c r="C54" s="17"/>
      <c r="D54" s="17"/>
      <c r="E54" s="19"/>
      <c r="F54" s="19"/>
      <c r="G54" s="19"/>
      <c r="H54" s="19"/>
      <c r="I54" s="19"/>
      <c r="J54" s="19"/>
      <c r="K54" s="19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19"/>
      <c r="AL54" s="20"/>
      <c r="AM54" s="20"/>
      <c r="AN54" s="20"/>
      <c r="AO54" s="20"/>
      <c r="AP54" s="20"/>
      <c r="AT54" s="2"/>
      <c r="AW54" s="21"/>
      <c r="AX54" s="25"/>
      <c r="AY54" s="25"/>
    </row>
    <row r="55" spans="1:51" s="5" customFormat="1" x14ac:dyDescent="0.2">
      <c r="A55" s="17"/>
      <c r="B55" s="17"/>
      <c r="C55" s="17"/>
      <c r="D55" s="17"/>
      <c r="E55" s="19"/>
      <c r="F55" s="19"/>
      <c r="G55" s="19"/>
      <c r="H55" s="19"/>
      <c r="I55" s="19"/>
      <c r="J55" s="19"/>
      <c r="K55" s="19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19"/>
      <c r="AL55" s="20"/>
      <c r="AM55" s="20"/>
      <c r="AN55" s="20"/>
      <c r="AO55" s="20"/>
      <c r="AP55" s="20"/>
      <c r="AT55" s="2"/>
      <c r="AW55" s="21"/>
      <c r="AX55" s="25"/>
      <c r="AY55" s="25"/>
    </row>
    <row r="56" spans="1:51" x14ac:dyDescent="0.2">
      <c r="A56" s="17"/>
      <c r="B56" s="17"/>
      <c r="C56" s="17"/>
      <c r="D56" s="17"/>
      <c r="E56" s="19"/>
      <c r="F56" s="19"/>
      <c r="G56" s="19"/>
      <c r="H56" s="19"/>
      <c r="I56" s="19"/>
      <c r="J56" s="19"/>
      <c r="K56" s="19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19"/>
      <c r="AL56" s="20"/>
      <c r="AM56" s="20"/>
      <c r="AN56" s="20"/>
      <c r="AO56" s="20"/>
      <c r="AP56" s="20"/>
      <c r="AQ56" s="21"/>
      <c r="AR56" s="21"/>
      <c r="AS56" s="21"/>
      <c r="AT56" s="2"/>
      <c r="AU56" s="4"/>
      <c r="AV56" s="4"/>
      <c r="AX56" s="25"/>
      <c r="AY56" s="25"/>
    </row>
    <row r="57" spans="1:51" s="1" customFormat="1" x14ac:dyDescent="0.2">
      <c r="A57" s="17"/>
      <c r="B57" s="17"/>
      <c r="C57" s="17"/>
      <c r="D57" s="17"/>
      <c r="E57" s="19"/>
      <c r="F57" s="19"/>
      <c r="G57" s="19"/>
      <c r="H57" s="19"/>
      <c r="I57" s="19"/>
      <c r="J57" s="19"/>
      <c r="K57" s="19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19"/>
      <c r="AL57" s="20"/>
      <c r="AM57" s="20"/>
      <c r="AN57" s="20"/>
      <c r="AO57" s="20"/>
      <c r="AP57" s="20"/>
      <c r="AT57" s="2"/>
      <c r="AW57" s="21"/>
      <c r="AX57" s="25"/>
      <c r="AY57" s="25"/>
    </row>
    <row r="58" spans="1:51" x14ac:dyDescent="0.2">
      <c r="O58" s="15"/>
      <c r="Z58" s="11"/>
      <c r="AK58" s="11"/>
      <c r="AQ58" s="11"/>
      <c r="AR58" s="21"/>
      <c r="AS58" s="21"/>
      <c r="AT58" s="2"/>
      <c r="AU58" s="4"/>
      <c r="AV58" s="4"/>
      <c r="AW58" s="4"/>
      <c r="AX58" s="4"/>
    </row>
    <row r="59" spans="1:51" s="1" customFormat="1" x14ac:dyDescent="0.2">
      <c r="O59" s="15"/>
      <c r="Z59" s="11"/>
      <c r="AK59" s="11"/>
      <c r="AQ59" s="11"/>
      <c r="AR59" s="21"/>
      <c r="AS59" s="21"/>
      <c r="AT59" s="2"/>
    </row>
    <row r="60" spans="1:51" s="1" customFormat="1" x14ac:dyDescent="0.2">
      <c r="O60" s="15"/>
      <c r="Z60" s="11"/>
      <c r="AK60" s="11"/>
      <c r="AQ60" s="11"/>
      <c r="AR60" s="21"/>
      <c r="AS60" s="21"/>
      <c r="AT60" s="2"/>
    </row>
    <row r="61" spans="1:51" x14ac:dyDescent="0.2">
      <c r="O61" s="15"/>
      <c r="Z61" s="11"/>
      <c r="AK61" s="11"/>
      <c r="AQ61" s="11"/>
      <c r="AR61" s="21"/>
      <c r="AS61" s="21"/>
      <c r="AT61" s="7"/>
      <c r="AU61" s="4"/>
      <c r="AV61" s="4"/>
      <c r="AW61" s="4"/>
      <c r="AX61" s="4"/>
    </row>
    <row r="62" spans="1:51" s="5" customFormat="1" x14ac:dyDescent="0.2">
      <c r="O62" s="15"/>
      <c r="Z62" s="11"/>
      <c r="AK62" s="11"/>
      <c r="AQ62" s="11"/>
      <c r="AR62" s="21"/>
      <c r="AS62" s="21"/>
      <c r="AT62" s="2"/>
    </row>
    <row r="63" spans="1:51" s="1" customFormat="1" ht="21" x14ac:dyDescent="0.35">
      <c r="B63" s="2"/>
      <c r="C63" s="2"/>
      <c r="D63" s="5"/>
      <c r="O63" s="21"/>
      <c r="Z63" s="21"/>
      <c r="AK63" s="21"/>
      <c r="AQ63" s="16"/>
      <c r="AR63" s="21"/>
      <c r="AS63" s="21"/>
      <c r="AT63" s="2"/>
    </row>
    <row r="64" spans="1:51" s="5" customFormat="1" ht="21" x14ac:dyDescent="0.3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1"/>
      <c r="P64" s="1"/>
      <c r="Q64" s="1"/>
      <c r="R64" s="1"/>
      <c r="S64" s="1"/>
      <c r="T64" s="1"/>
      <c r="U64" s="1"/>
      <c r="V64" s="1"/>
      <c r="W64" s="1"/>
      <c r="X64" s="1"/>
      <c r="Y64" s="1"/>
      <c r="Z64" s="2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1"/>
      <c r="AL64" s="1"/>
      <c r="AM64" s="1"/>
      <c r="AN64" s="1"/>
      <c r="AO64" s="1"/>
      <c r="AP64" s="1"/>
      <c r="AQ64" s="16"/>
      <c r="AR64" s="21"/>
      <c r="AS64" s="21"/>
      <c r="AT64" s="2"/>
    </row>
    <row r="65" spans="1:50" ht="21" x14ac:dyDescent="0.35">
      <c r="B65" s="27" t="s">
        <v>19</v>
      </c>
      <c r="C65" s="27"/>
      <c r="D65" s="27"/>
      <c r="AQ65" s="16"/>
      <c r="AR65" s="21"/>
      <c r="AS65" s="21"/>
      <c r="AT65" s="7"/>
      <c r="AU65" s="4"/>
      <c r="AV65" s="4"/>
      <c r="AW65" s="4"/>
      <c r="AX65" s="4"/>
    </row>
    <row r="66" spans="1:50" s="1" customFormat="1" ht="21" x14ac:dyDescent="0.35">
      <c r="B66" s="27" t="s">
        <v>20</v>
      </c>
      <c r="C66" s="27"/>
      <c r="D66" s="27"/>
      <c r="O66" s="21"/>
      <c r="Z66" s="21"/>
      <c r="AK66" s="21"/>
      <c r="AQ66" s="16"/>
      <c r="AR66" s="21"/>
      <c r="AS66" s="21"/>
      <c r="AT66" s="2"/>
    </row>
    <row r="67" spans="1:50" s="5" customFormat="1" ht="13.5" customHeight="1" x14ac:dyDescent="0.2">
      <c r="B67" s="2"/>
      <c r="C67" s="2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1"/>
      <c r="U67" s="1"/>
      <c r="V67" s="1"/>
      <c r="W67" s="1"/>
      <c r="X67" s="1"/>
      <c r="Y67" s="1"/>
      <c r="Z67" s="2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1"/>
      <c r="AL67" s="1"/>
      <c r="AM67" s="1"/>
      <c r="AN67" s="1"/>
      <c r="AO67" s="1"/>
      <c r="AP67" s="1"/>
      <c r="AQ67" s="28"/>
      <c r="AR67" s="21"/>
      <c r="AS67" s="21"/>
      <c r="AT67" s="2"/>
    </row>
    <row r="68" spans="1:50" ht="21" x14ac:dyDescent="0.35">
      <c r="AQ68" s="16"/>
      <c r="AR68" s="21"/>
      <c r="AS68" s="21"/>
      <c r="AT68" s="7"/>
      <c r="AU68" s="4"/>
      <c r="AV68" s="4"/>
      <c r="AW68" s="4"/>
      <c r="AX68" s="4"/>
    </row>
    <row r="69" spans="1:50" ht="21" x14ac:dyDescent="0.35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AQ69" s="16"/>
      <c r="AR69" s="21"/>
      <c r="AS69" s="21"/>
      <c r="AT69" s="2"/>
      <c r="AU69" s="4"/>
      <c r="AV69" s="4"/>
      <c r="AW69" s="4"/>
      <c r="AX69" s="4"/>
    </row>
    <row r="70" spans="1:50" s="5" customFormat="1" ht="13.5" customHeight="1" x14ac:dyDescent="0.35">
      <c r="A70" s="1"/>
      <c r="B70" s="2"/>
      <c r="C70" s="2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"/>
      <c r="AL70" s="16"/>
      <c r="AM70" s="16"/>
      <c r="AN70" s="16"/>
      <c r="AO70" s="16"/>
      <c r="AP70" s="16"/>
      <c r="AQ70" s="16"/>
      <c r="AR70" s="21"/>
      <c r="AS70" s="21"/>
      <c r="AT70" s="2"/>
    </row>
    <row r="71" spans="1:50" s="5" customFormat="1" ht="13.5" customHeight="1" x14ac:dyDescent="0.35">
      <c r="A71" s="3"/>
      <c r="B71" s="2"/>
      <c r="C71" s="2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21"/>
      <c r="AS71" s="21"/>
      <c r="AT71" s="2"/>
    </row>
    <row r="72" spans="1:50" s="5" customFormat="1" ht="13.5" customHeight="1" x14ac:dyDescent="0.35">
      <c r="A72" s="3"/>
      <c r="B72" s="2"/>
      <c r="C72" s="2"/>
      <c r="E72" s="1"/>
      <c r="F72" s="1"/>
      <c r="G72" s="1"/>
      <c r="H72" s="1"/>
      <c r="I72" s="1"/>
      <c r="J72" s="16"/>
      <c r="K72" s="1"/>
      <c r="L72" s="1"/>
      <c r="M72" s="1"/>
      <c r="N72" s="1"/>
      <c r="O72" s="21"/>
      <c r="P72" s="1"/>
      <c r="Q72" s="1"/>
      <c r="R72" s="1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21"/>
      <c r="AS72" s="21"/>
      <c r="AT72" s="2"/>
    </row>
    <row r="73" spans="1:50" s="1" customFormat="1" x14ac:dyDescent="0.2">
      <c r="A73" s="3"/>
      <c r="B73" s="2"/>
      <c r="C73" s="2"/>
      <c r="D73" s="5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1"/>
      <c r="AS73" s="21"/>
      <c r="AT73" s="2"/>
    </row>
    <row r="74" spans="1:50" x14ac:dyDescent="0.2">
      <c r="AQ74" s="21"/>
      <c r="AR74" s="21"/>
      <c r="AS74" s="21"/>
      <c r="AT74" s="2"/>
      <c r="AU74" s="4"/>
      <c r="AV74" s="4"/>
      <c r="AW74" s="4"/>
      <c r="AX74" s="4"/>
    </row>
    <row r="75" spans="1:50" x14ac:dyDescent="0.2">
      <c r="AQ75" s="21"/>
      <c r="AR75" s="21"/>
      <c r="AS75" s="21"/>
      <c r="AT75" s="7"/>
      <c r="AU75" s="4"/>
      <c r="AV75" s="4"/>
      <c r="AW75" s="4"/>
      <c r="AX75" s="4"/>
    </row>
    <row r="76" spans="1:50" s="1" customFormat="1" x14ac:dyDescent="0.2">
      <c r="A76" s="3"/>
      <c r="AW76" s="21"/>
      <c r="AX76" s="2"/>
    </row>
    <row r="77" spans="1:50" s="1" customFormat="1" x14ac:dyDescent="0.2">
      <c r="A77" s="3"/>
      <c r="AW77" s="21"/>
      <c r="AX77" s="2"/>
    </row>
    <row r="78" spans="1:50" s="1" customFormat="1" x14ac:dyDescent="0.2">
      <c r="A78" s="3"/>
      <c r="AW78" s="21"/>
      <c r="AX78" s="2"/>
    </row>
    <row r="79" spans="1:50" x14ac:dyDescent="0.2">
      <c r="AX79" s="2"/>
    </row>
    <row r="80" spans="1:50" x14ac:dyDescent="0.2"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X80" s="2"/>
    </row>
    <row r="81" spans="1:50" s="1" customFormat="1" x14ac:dyDescent="0.2">
      <c r="A81" s="3"/>
      <c r="B81" s="2"/>
      <c r="C81" s="2"/>
      <c r="D81" s="5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1"/>
      <c r="AX81" s="2"/>
    </row>
    <row r="82" spans="1:50" ht="21" x14ac:dyDescent="0.35"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</row>
    <row r="83" spans="1:50" ht="21" x14ac:dyDescent="0.35"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X83" s="2"/>
    </row>
    <row r="84" spans="1:50" x14ac:dyDescent="0.2"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</row>
    <row r="85" spans="1:50" x14ac:dyDescent="0.2"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X85" s="2"/>
    </row>
    <row r="86" spans="1:50" x14ac:dyDescent="0.2"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X86" s="2"/>
    </row>
    <row r="87" spans="1:50" ht="21" x14ac:dyDescent="0.35"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</row>
    <row r="88" spans="1:50" ht="21" x14ac:dyDescent="0.35"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</row>
    <row r="89" spans="1:50" s="5" customFormat="1" x14ac:dyDescent="0.2">
      <c r="A89" s="3"/>
      <c r="B89" s="2"/>
      <c r="C89" s="2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1"/>
      <c r="AX89" s="7"/>
    </row>
    <row r="90" spans="1:50" s="1" customFormat="1" ht="21" x14ac:dyDescent="0.35">
      <c r="A90" s="3"/>
      <c r="B90" s="2"/>
      <c r="C90" s="2"/>
      <c r="D90" s="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21"/>
      <c r="AX90" s="7"/>
    </row>
    <row r="91" spans="1:50" ht="21" x14ac:dyDescent="0.35"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</row>
    <row r="92" spans="1:50" ht="21" x14ac:dyDescent="0.35"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</row>
    <row r="93" spans="1:50" ht="21" x14ac:dyDescent="0.35"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</row>
    <row r="94" spans="1:50" x14ac:dyDescent="0.2"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</row>
    <row r="95" spans="1:50" ht="21" x14ac:dyDescent="0.35"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</row>
    <row r="96" spans="1:50" s="1" customFormat="1" x14ac:dyDescent="0.2">
      <c r="A96" s="3"/>
      <c r="B96" s="2"/>
      <c r="C96" s="2"/>
      <c r="D96" s="5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1"/>
      <c r="AX96" s="7"/>
    </row>
    <row r="97" spans="1:50" ht="21" x14ac:dyDescent="0.35"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</row>
    <row r="98" spans="1:50" ht="21" x14ac:dyDescent="0.35"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</row>
    <row r="99" spans="1:50" ht="21" x14ac:dyDescent="0.35"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</row>
    <row r="100" spans="1:50" ht="21" x14ac:dyDescent="0.35"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</row>
    <row r="101" spans="1:50" s="1" customFormat="1" x14ac:dyDescent="0.2">
      <c r="A101" s="3"/>
      <c r="B101" s="2"/>
      <c r="C101" s="2"/>
      <c r="D101" s="5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1"/>
      <c r="AX101" s="7"/>
    </row>
    <row r="102" spans="1:50" ht="21" x14ac:dyDescent="0.35"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</row>
    <row r="103" spans="1:50" x14ac:dyDescent="0.2"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</row>
    <row r="104" spans="1:50" ht="21" x14ac:dyDescent="0.35"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</row>
    <row r="105" spans="1:50" x14ac:dyDescent="0.2"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</row>
    <row r="106" spans="1:50" x14ac:dyDescent="0.2"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</row>
    <row r="107" spans="1:50" x14ac:dyDescent="0.2"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</row>
    <row r="108" spans="1:50" ht="21" x14ac:dyDescent="0.35"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</row>
    <row r="109" spans="1:50" ht="21" x14ac:dyDescent="0.35"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</row>
    <row r="110" spans="1:50" ht="21" x14ac:dyDescent="0.35"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</row>
    <row r="135" spans="1:50" s="21" customFormat="1" x14ac:dyDescent="0.2">
      <c r="A135" s="3"/>
      <c r="B135" s="2"/>
      <c r="C135" s="2"/>
      <c r="D135" s="5"/>
      <c r="E135" s="1"/>
      <c r="F135" s="1"/>
      <c r="G135" s="1"/>
      <c r="H135" s="1"/>
      <c r="I135" s="1"/>
      <c r="J135" s="1"/>
      <c r="K135" s="1"/>
      <c r="L135" s="1"/>
      <c r="M135" s="1"/>
      <c r="N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X135" s="7"/>
    </row>
    <row r="136" spans="1:50" s="5" customFormat="1" x14ac:dyDescent="0.2">
      <c r="A136" s="3"/>
      <c r="B136" s="2"/>
      <c r="C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2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21"/>
      <c r="AW136" s="21"/>
      <c r="AX136" s="7"/>
    </row>
    <row r="137" spans="1:50" s="5" customFormat="1" x14ac:dyDescent="0.2">
      <c r="A137" s="3"/>
      <c r="B137" s="2"/>
      <c r="C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2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21"/>
      <c r="AW137" s="21"/>
      <c r="AX137" s="7"/>
    </row>
    <row r="138" spans="1:50" s="5" customFormat="1" x14ac:dyDescent="0.2">
      <c r="A138" s="3"/>
      <c r="B138" s="2"/>
      <c r="C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2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21"/>
      <c r="AW138" s="21"/>
      <c r="AX138" s="7"/>
    </row>
    <row r="139" spans="1:50" s="21" customFormat="1" x14ac:dyDescent="0.2">
      <c r="A139" s="3"/>
      <c r="B139" s="2"/>
      <c r="C139" s="2"/>
      <c r="D139" s="5"/>
      <c r="E139" s="1"/>
      <c r="F139" s="1"/>
      <c r="G139" s="1"/>
      <c r="H139" s="1"/>
      <c r="I139" s="1"/>
      <c r="J139" s="1"/>
      <c r="K139" s="1"/>
      <c r="L139" s="1"/>
      <c r="M139" s="1"/>
      <c r="N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X139" s="7"/>
    </row>
    <row r="140" spans="1:50" s="5" customFormat="1" x14ac:dyDescent="0.2">
      <c r="A140" s="3"/>
      <c r="B140" s="2"/>
      <c r="C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2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21"/>
      <c r="AW140" s="21"/>
      <c r="AX140" s="7"/>
    </row>
    <row r="141" spans="1:50" s="5" customFormat="1" x14ac:dyDescent="0.2">
      <c r="A141" s="3"/>
      <c r="B141" s="2"/>
      <c r="C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21"/>
      <c r="AW141" s="21"/>
      <c r="AX141" s="7"/>
    </row>
    <row r="142" spans="1:50" s="1" customFormat="1" x14ac:dyDescent="0.2">
      <c r="A142" s="3"/>
      <c r="B142" s="2"/>
      <c r="C142" s="2"/>
      <c r="D142" s="5"/>
      <c r="O142" s="21"/>
      <c r="Z142" s="21"/>
      <c r="AK142" s="21"/>
      <c r="AV142" s="21"/>
      <c r="AW142" s="21"/>
      <c r="AX142" s="7"/>
    </row>
    <row r="143" spans="1:50" s="5" customFormat="1" x14ac:dyDescent="0.2">
      <c r="A143" s="3"/>
      <c r="B143" s="2"/>
      <c r="C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2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21"/>
      <c r="AW143" s="21"/>
      <c r="AX143" s="7"/>
    </row>
    <row r="144" spans="1:50" s="5" customFormat="1" x14ac:dyDescent="0.2">
      <c r="A144" s="3"/>
      <c r="B144" s="2"/>
      <c r="C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2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21"/>
      <c r="AW144" s="21"/>
      <c r="AX144" s="7"/>
    </row>
    <row r="145" spans="1:50" s="5" customFormat="1" x14ac:dyDescent="0.2">
      <c r="A145" s="3"/>
      <c r="B145" s="2"/>
      <c r="C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21"/>
      <c r="AW145" s="21"/>
      <c r="AX145" s="7"/>
    </row>
    <row r="147" spans="1:50" s="5" customFormat="1" x14ac:dyDescent="0.2">
      <c r="A147" s="3"/>
      <c r="B147" s="2"/>
      <c r="C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21"/>
      <c r="AW147" s="21"/>
      <c r="AX147" s="7"/>
    </row>
    <row r="148" spans="1:50" s="5" customFormat="1" x14ac:dyDescent="0.2">
      <c r="A148" s="3"/>
      <c r="B148" s="2"/>
      <c r="C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21"/>
      <c r="AW148" s="21"/>
      <c r="AX148" s="7"/>
    </row>
    <row r="149" spans="1:50" s="5" customFormat="1" x14ac:dyDescent="0.2">
      <c r="A149" s="3"/>
      <c r="B149" s="2"/>
      <c r="C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21"/>
      <c r="AW149" s="21"/>
      <c r="AX149" s="7"/>
    </row>
    <row r="150" spans="1:50" s="5" customFormat="1" x14ac:dyDescent="0.2">
      <c r="A150" s="3"/>
      <c r="B150" s="2"/>
      <c r="C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21"/>
      <c r="AW150" s="21"/>
      <c r="AX150" s="7"/>
    </row>
    <row r="151" spans="1:50" s="5" customFormat="1" x14ac:dyDescent="0.2">
      <c r="A151" s="3"/>
      <c r="B151" s="2"/>
      <c r="C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21"/>
      <c r="AW151" s="21"/>
      <c r="AX151" s="7"/>
    </row>
    <row r="152" spans="1:50" s="5" customFormat="1" x14ac:dyDescent="0.2">
      <c r="A152" s="3"/>
      <c r="B152" s="2"/>
      <c r="C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21"/>
      <c r="AW152" s="21"/>
      <c r="AX152" s="7"/>
    </row>
    <row r="153" spans="1:50" s="5" customFormat="1" x14ac:dyDescent="0.2">
      <c r="A153" s="3"/>
      <c r="B153" s="2"/>
      <c r="C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21"/>
      <c r="AW153" s="21"/>
      <c r="AX153" s="7"/>
    </row>
    <row r="157" spans="1:50" s="5" customFormat="1" x14ac:dyDescent="0.2">
      <c r="A157" s="3"/>
      <c r="B157" s="2"/>
      <c r="C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21"/>
      <c r="AW157" s="21"/>
      <c r="AX157" s="7"/>
    </row>
    <row r="158" spans="1:50" s="5" customFormat="1" x14ac:dyDescent="0.2">
      <c r="A158" s="3"/>
      <c r="B158" s="2"/>
      <c r="C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2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2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21"/>
      <c r="AW158" s="21"/>
      <c r="AX158" s="7"/>
    </row>
    <row r="167" spans="1:50" s="5" customFormat="1" x14ac:dyDescent="0.2">
      <c r="A167" s="3"/>
      <c r="B167" s="2"/>
      <c r="C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2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21"/>
      <c r="AW167" s="21"/>
      <c r="AX167" s="7"/>
    </row>
    <row r="168" spans="1:50" s="5" customFormat="1" x14ac:dyDescent="0.2">
      <c r="A168" s="3"/>
      <c r="B168" s="2"/>
      <c r="C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2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2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21"/>
      <c r="AW168" s="21"/>
      <c r="AX168" s="7"/>
    </row>
    <row r="169" spans="1:50" s="5" customFormat="1" x14ac:dyDescent="0.2">
      <c r="A169" s="3"/>
      <c r="B169" s="2"/>
      <c r="C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2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2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21"/>
      <c r="AW169" s="21"/>
      <c r="AX169" s="7"/>
    </row>
    <row r="170" spans="1:50" s="5" customFormat="1" x14ac:dyDescent="0.2">
      <c r="A170" s="3"/>
      <c r="B170" s="2"/>
      <c r="C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2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2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21"/>
      <c r="AW170" s="21"/>
      <c r="AX170" s="7"/>
    </row>
    <row r="171" spans="1:50" s="5" customFormat="1" x14ac:dyDescent="0.2">
      <c r="A171" s="3"/>
      <c r="B171" s="2"/>
      <c r="C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2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21"/>
      <c r="AW171" s="21"/>
      <c r="AX171" s="7"/>
    </row>
    <row r="172" spans="1:50" s="1" customFormat="1" x14ac:dyDescent="0.2">
      <c r="A172" s="3"/>
      <c r="B172" s="2"/>
      <c r="C172" s="2"/>
      <c r="D172" s="5"/>
      <c r="O172" s="21"/>
      <c r="Z172" s="21"/>
      <c r="AK172" s="21"/>
      <c r="AV172" s="21"/>
      <c r="AW172" s="21"/>
      <c r="AX172" s="7"/>
    </row>
    <row r="175" spans="1:50" s="5" customFormat="1" x14ac:dyDescent="0.2">
      <c r="A175" s="3"/>
      <c r="B175" s="2"/>
      <c r="C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2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2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21"/>
      <c r="AW175" s="21"/>
      <c r="AX175" s="7"/>
    </row>
    <row r="176" spans="1:50" s="5" customFormat="1" x14ac:dyDescent="0.2">
      <c r="A176" s="3"/>
      <c r="B176" s="2"/>
      <c r="C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2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2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21"/>
      <c r="AW176" s="21"/>
      <c r="AX176" s="7"/>
    </row>
    <row r="177" spans="1:50" s="5" customFormat="1" x14ac:dyDescent="0.2">
      <c r="A177" s="3"/>
      <c r="B177" s="2"/>
      <c r="C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2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2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21"/>
      <c r="AW177" s="21"/>
      <c r="AX177" s="7"/>
    </row>
    <row r="178" spans="1:50" s="5" customFormat="1" x14ac:dyDescent="0.2">
      <c r="A178" s="3"/>
      <c r="B178" s="2"/>
      <c r="C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2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2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21"/>
      <c r="AW178" s="21"/>
      <c r="AX178" s="7"/>
    </row>
    <row r="180" spans="1:50" s="5" customFormat="1" x14ac:dyDescent="0.2">
      <c r="A180" s="3"/>
      <c r="B180" s="2"/>
      <c r="C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2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2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21"/>
      <c r="AW180" s="21"/>
      <c r="AX180" s="7"/>
    </row>
    <row r="181" spans="1:50" s="5" customFormat="1" x14ac:dyDescent="0.2">
      <c r="A181" s="3"/>
      <c r="B181" s="2"/>
      <c r="C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2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2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21"/>
      <c r="AW181" s="21"/>
      <c r="AX181" s="7"/>
    </row>
    <row r="182" spans="1:50" s="5" customFormat="1" x14ac:dyDescent="0.2">
      <c r="A182" s="3"/>
      <c r="B182" s="2"/>
      <c r="C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2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2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21"/>
      <c r="AW182" s="21"/>
      <c r="AX182" s="7"/>
    </row>
    <row r="184" spans="1:50" s="1" customFormat="1" x14ac:dyDescent="0.2">
      <c r="A184" s="3"/>
      <c r="B184" s="2"/>
      <c r="C184" s="2"/>
      <c r="D184" s="5"/>
      <c r="O184" s="21"/>
      <c r="Z184" s="21"/>
      <c r="AK184" s="21"/>
      <c r="AV184" s="21"/>
      <c r="AW184" s="21"/>
      <c r="AX184" s="7"/>
    </row>
    <row r="185" spans="1:50" s="1" customFormat="1" x14ac:dyDescent="0.2">
      <c r="A185" s="3"/>
      <c r="B185" s="2"/>
      <c r="C185" s="2"/>
      <c r="D185" s="5"/>
      <c r="O185" s="21"/>
      <c r="Z185" s="21"/>
      <c r="AK185" s="21"/>
      <c r="AV185" s="21"/>
      <c r="AW185" s="21"/>
      <c r="AX185" s="7"/>
    </row>
    <row r="186" spans="1:50" s="5" customFormat="1" x14ac:dyDescent="0.2">
      <c r="A186" s="3"/>
      <c r="B186" s="2"/>
      <c r="C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2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2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21"/>
      <c r="AW186" s="21"/>
      <c r="AX186" s="7"/>
    </row>
    <row r="187" spans="1:50" s="5" customFormat="1" x14ac:dyDescent="0.2">
      <c r="A187" s="3"/>
      <c r="B187" s="2"/>
      <c r="C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2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2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21"/>
      <c r="AW187" s="21"/>
      <c r="AX187" s="7"/>
    </row>
    <row r="188" spans="1:50" s="5" customFormat="1" x14ac:dyDescent="0.2">
      <c r="A188" s="3"/>
      <c r="B188" s="2"/>
      <c r="C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2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2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21"/>
      <c r="AW188" s="21"/>
      <c r="AX188" s="7"/>
    </row>
    <row r="189" spans="1:50" s="5" customFormat="1" x14ac:dyDescent="0.2">
      <c r="A189" s="3"/>
      <c r="B189" s="2"/>
      <c r="C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2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2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21"/>
      <c r="AW189" s="21"/>
      <c r="AX189" s="7"/>
    </row>
    <row r="191" spans="1:50" s="5" customFormat="1" x14ac:dyDescent="0.2">
      <c r="A191" s="3"/>
      <c r="B191" s="2"/>
      <c r="C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2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2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21"/>
      <c r="AW191" s="21"/>
      <c r="AX191" s="7"/>
    </row>
    <row r="193" spans="1:50" s="5" customFormat="1" x14ac:dyDescent="0.2">
      <c r="A193" s="3"/>
      <c r="B193" s="2"/>
      <c r="C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2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2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21"/>
      <c r="AW193" s="21"/>
      <c r="AX193" s="7"/>
    </row>
    <row r="194" spans="1:50" s="5" customFormat="1" x14ac:dyDescent="0.2">
      <c r="A194" s="3"/>
      <c r="B194" s="2"/>
      <c r="C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2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2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21"/>
      <c r="AW194" s="21"/>
      <c r="AX194" s="7"/>
    </row>
    <row r="196" spans="1:50" s="1" customFormat="1" x14ac:dyDescent="0.2">
      <c r="A196" s="3"/>
      <c r="B196" s="2"/>
      <c r="C196" s="2"/>
      <c r="D196" s="5"/>
      <c r="O196" s="21"/>
      <c r="Z196" s="21"/>
      <c r="AK196" s="21"/>
      <c r="AV196" s="21"/>
      <c r="AW196" s="21"/>
      <c r="AX196" s="7"/>
    </row>
    <row r="204" spans="1:50" s="21" customFormat="1" x14ac:dyDescent="0.2">
      <c r="A204" s="3"/>
      <c r="B204" s="2"/>
      <c r="C204" s="2"/>
      <c r="D204" s="5"/>
      <c r="E204" s="1"/>
      <c r="F204" s="1"/>
      <c r="G204" s="1"/>
      <c r="H204" s="1"/>
      <c r="I204" s="1"/>
      <c r="J204" s="1"/>
      <c r="K204" s="1"/>
      <c r="L204" s="1"/>
      <c r="M204" s="1"/>
      <c r="N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X204" s="7"/>
    </row>
    <row r="205" spans="1:50" s="5" customFormat="1" x14ac:dyDescent="0.2">
      <c r="A205" s="3"/>
      <c r="B205" s="2"/>
      <c r="C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2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2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21"/>
      <c r="AW205" s="21"/>
      <c r="AX205" s="7"/>
    </row>
    <row r="206" spans="1:50" s="5" customFormat="1" x14ac:dyDescent="0.2">
      <c r="A206" s="3"/>
      <c r="B206" s="2"/>
      <c r="C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2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2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21"/>
      <c r="AW206" s="21"/>
      <c r="AX206" s="7"/>
    </row>
    <row r="207" spans="1:50" s="5" customFormat="1" x14ac:dyDescent="0.2">
      <c r="A207" s="3"/>
      <c r="B207" s="2"/>
      <c r="C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2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2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21"/>
      <c r="AW207" s="21"/>
      <c r="AX207" s="7"/>
    </row>
    <row r="208" spans="1:50" s="5" customFormat="1" x14ac:dyDescent="0.2">
      <c r="A208" s="3"/>
      <c r="B208" s="2"/>
      <c r="C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2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2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21"/>
      <c r="AW208" s="21"/>
      <c r="AX208" s="7"/>
    </row>
    <row r="210" spans="1:50" s="5" customFormat="1" x14ac:dyDescent="0.2">
      <c r="A210" s="3"/>
      <c r="B210" s="2"/>
      <c r="C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2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21"/>
      <c r="AW210" s="21"/>
      <c r="AX210" s="7"/>
    </row>
    <row r="211" spans="1:50" s="5" customFormat="1" x14ac:dyDescent="0.2">
      <c r="A211" s="3"/>
      <c r="B211" s="2"/>
      <c r="C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2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2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21"/>
      <c r="AW211" s="21"/>
      <c r="AX211" s="7"/>
    </row>
    <row r="212" spans="1:50" s="5" customFormat="1" x14ac:dyDescent="0.2">
      <c r="A212" s="3"/>
      <c r="B212" s="2"/>
      <c r="C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2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21"/>
      <c r="AW212" s="21"/>
      <c r="AX212" s="7"/>
    </row>
    <row r="213" spans="1:50" s="5" customFormat="1" x14ac:dyDescent="0.2">
      <c r="A213" s="3"/>
      <c r="B213" s="2"/>
      <c r="C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2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21"/>
      <c r="AW213" s="21"/>
      <c r="AX213" s="7"/>
    </row>
    <row r="215" spans="1:50" s="5" customFormat="1" x14ac:dyDescent="0.2">
      <c r="A215" s="3"/>
      <c r="B215" s="2"/>
      <c r="C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2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2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21"/>
      <c r="AW215" s="21"/>
      <c r="AX215" s="7"/>
    </row>
    <row r="216" spans="1:50" s="5" customFormat="1" x14ac:dyDescent="0.2">
      <c r="A216" s="3"/>
      <c r="B216" s="2"/>
      <c r="C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2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2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21"/>
      <c r="AW216" s="21"/>
      <c r="AX216" s="7"/>
    </row>
    <row r="217" spans="1:50" s="5" customFormat="1" x14ac:dyDescent="0.2">
      <c r="A217" s="3"/>
      <c r="B217" s="2"/>
      <c r="C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2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2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21"/>
      <c r="AW217" s="21"/>
      <c r="AX217" s="7"/>
    </row>
    <row r="219" spans="1:50" s="2" customFormat="1" x14ac:dyDescent="0.2">
      <c r="A219" s="3"/>
      <c r="D219" s="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2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2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21"/>
      <c r="AW219" s="21"/>
      <c r="AX219" s="7"/>
    </row>
    <row r="224" spans="1:50" s="2" customFormat="1" x14ac:dyDescent="0.2">
      <c r="A224" s="3"/>
      <c r="D224" s="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2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2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21"/>
      <c r="AW224" s="21"/>
      <c r="AX224" s="7"/>
    </row>
    <row r="226" spans="1:50" s="2" customFormat="1" x14ac:dyDescent="0.2">
      <c r="A226" s="3"/>
      <c r="D226" s="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2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2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21"/>
      <c r="AW226" s="21"/>
      <c r="AX226" s="7"/>
    </row>
    <row r="228" spans="1:50" s="2" customFormat="1" x14ac:dyDescent="0.2">
      <c r="A228" s="3"/>
      <c r="D228" s="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2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2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21"/>
      <c r="AW228" s="21"/>
      <c r="AX228" s="7"/>
    </row>
    <row r="255" spans="1:50" s="2" customFormat="1" x14ac:dyDescent="0.2">
      <c r="A255" s="3"/>
      <c r="D255" s="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2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2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21"/>
      <c r="AW255" s="21"/>
      <c r="AX255" s="7"/>
    </row>
    <row r="256" spans="1:50" s="21" customFormat="1" x14ac:dyDescent="0.2">
      <c r="A256" s="3"/>
      <c r="B256" s="2"/>
      <c r="C256" s="2"/>
      <c r="D256" s="5"/>
      <c r="E256" s="1"/>
      <c r="F256" s="1"/>
      <c r="G256" s="1"/>
      <c r="H256" s="1"/>
      <c r="I256" s="1"/>
      <c r="J256" s="1"/>
      <c r="K256" s="1"/>
      <c r="L256" s="1"/>
      <c r="M256" s="1"/>
      <c r="N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X256" s="7"/>
    </row>
    <row r="257" spans="1:50" s="2" customFormat="1" x14ac:dyDescent="0.2">
      <c r="A257" s="3"/>
      <c r="D257" s="5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2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2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21"/>
      <c r="AW257" s="21"/>
      <c r="AX257" s="7"/>
    </row>
    <row r="258" spans="1:50" s="2" customFormat="1" x14ac:dyDescent="0.2">
      <c r="A258" s="3"/>
      <c r="D258" s="5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2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2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21"/>
      <c r="AW258" s="21"/>
      <c r="AX258" s="7"/>
    </row>
    <row r="259" spans="1:50" s="21" customFormat="1" x14ac:dyDescent="0.2">
      <c r="A259" s="3"/>
      <c r="B259" s="2"/>
      <c r="C259" s="2"/>
      <c r="D259" s="5"/>
      <c r="E259" s="1"/>
      <c r="F259" s="1"/>
      <c r="G259" s="1"/>
      <c r="H259" s="1"/>
      <c r="I259" s="1"/>
      <c r="J259" s="1"/>
      <c r="K259" s="1"/>
      <c r="L259" s="1"/>
      <c r="M259" s="1"/>
      <c r="N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X259" s="7"/>
    </row>
    <row r="260" spans="1:50" s="2" customFormat="1" x14ac:dyDescent="0.2">
      <c r="A260" s="3"/>
      <c r="D260" s="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2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2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21"/>
      <c r="AW260" s="21"/>
      <c r="AX260" s="7"/>
    </row>
    <row r="261" spans="1:50" s="21" customFormat="1" x14ac:dyDescent="0.2">
      <c r="A261" s="3"/>
      <c r="B261" s="2"/>
      <c r="C261" s="2"/>
      <c r="D261" s="5"/>
      <c r="E261" s="1"/>
      <c r="F261" s="1"/>
      <c r="G261" s="1"/>
      <c r="H261" s="1"/>
      <c r="I261" s="1"/>
      <c r="J261" s="1"/>
      <c r="K261" s="1"/>
      <c r="L261" s="1"/>
      <c r="M261" s="1"/>
      <c r="N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X261" s="7"/>
    </row>
    <row r="262" spans="1:50" s="2" customFormat="1" x14ac:dyDescent="0.2">
      <c r="A262" s="3"/>
      <c r="D262" s="5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2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2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21"/>
      <c r="AW262" s="21"/>
      <c r="AX262" s="7"/>
    </row>
    <row r="263" spans="1:50" s="21" customFormat="1" x14ac:dyDescent="0.2">
      <c r="A263" s="3"/>
      <c r="B263" s="2"/>
      <c r="C263" s="2"/>
      <c r="D263" s="5"/>
      <c r="E263" s="1"/>
      <c r="F263" s="1"/>
      <c r="G263" s="1"/>
      <c r="H263" s="1"/>
      <c r="I263" s="1"/>
      <c r="J263" s="1"/>
      <c r="K263" s="1"/>
      <c r="L263" s="1"/>
      <c r="M263" s="1"/>
      <c r="N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X263" s="7"/>
    </row>
    <row r="264" spans="1:50" s="2" customFormat="1" x14ac:dyDescent="0.2">
      <c r="A264" s="3"/>
      <c r="D264" s="5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2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2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21"/>
      <c r="AW264" s="21"/>
      <c r="AX264" s="7"/>
    </row>
    <row r="265" spans="1:50" s="2" customFormat="1" x14ac:dyDescent="0.2">
      <c r="A265" s="3"/>
      <c r="D265" s="5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2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2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21"/>
      <c r="AW265" s="21"/>
      <c r="AX265" s="7"/>
    </row>
    <row r="266" spans="1:50" s="2" customFormat="1" x14ac:dyDescent="0.2">
      <c r="A266" s="3"/>
      <c r="D266" s="5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2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2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21"/>
      <c r="AW266" s="21"/>
      <c r="AX266" s="7"/>
    </row>
    <row r="267" spans="1:50" s="21" customFormat="1" x14ac:dyDescent="0.2">
      <c r="A267" s="3"/>
      <c r="B267" s="2"/>
      <c r="C267" s="2"/>
      <c r="D267" s="5"/>
      <c r="E267" s="1"/>
      <c r="F267" s="1"/>
      <c r="G267" s="1"/>
      <c r="H267" s="1"/>
      <c r="I267" s="1"/>
      <c r="J267" s="1"/>
      <c r="K267" s="1"/>
      <c r="L267" s="1"/>
      <c r="M267" s="1"/>
      <c r="N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X267" s="7"/>
    </row>
    <row r="268" spans="1:50" s="2" customFormat="1" x14ac:dyDescent="0.2">
      <c r="A268" s="3"/>
      <c r="D268" s="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2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2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21"/>
      <c r="AW268" s="21"/>
      <c r="AX268" s="7"/>
    </row>
    <row r="269" spans="1:50" s="2" customFormat="1" x14ac:dyDescent="0.2">
      <c r="A269" s="3"/>
      <c r="D269" s="5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2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2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21"/>
      <c r="AW269" s="21"/>
      <c r="AX269" s="7"/>
    </row>
    <row r="270" spans="1:50" s="2" customFormat="1" x14ac:dyDescent="0.2">
      <c r="A270" s="3"/>
      <c r="D270" s="5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2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2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21"/>
      <c r="AW270" s="21"/>
      <c r="AX270" s="7"/>
    </row>
    <row r="271" spans="1:50" s="2" customFormat="1" x14ac:dyDescent="0.2">
      <c r="A271" s="3"/>
      <c r="D271" s="5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2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2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21"/>
      <c r="AW271" s="21"/>
      <c r="AX271" s="7"/>
    </row>
    <row r="272" spans="1:50" s="2" customFormat="1" x14ac:dyDescent="0.2">
      <c r="A272" s="3"/>
      <c r="D272" s="5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2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2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21"/>
      <c r="AW272" s="21"/>
      <c r="AX272" s="7"/>
    </row>
    <row r="273" spans="1:50" s="2" customFormat="1" x14ac:dyDescent="0.2">
      <c r="A273" s="3"/>
      <c r="D273" s="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2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2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21"/>
      <c r="AW273" s="21"/>
      <c r="AX273" s="7"/>
    </row>
    <row r="310" spans="1:50" s="2" customFormat="1" x14ac:dyDescent="0.2">
      <c r="A310" s="3"/>
      <c r="D310" s="5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2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2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21"/>
      <c r="AW310" s="21"/>
      <c r="AX310" s="7"/>
    </row>
    <row r="312" spans="1:50" s="2" customFormat="1" x14ac:dyDescent="0.2">
      <c r="A312" s="3"/>
      <c r="D312" s="5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2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2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21"/>
      <c r="AW312" s="21"/>
      <c r="AX312" s="7"/>
    </row>
    <row r="313" spans="1:50" s="2" customFormat="1" x14ac:dyDescent="0.2">
      <c r="A313" s="3"/>
      <c r="D313" s="5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2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2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21"/>
      <c r="AW313" s="21"/>
      <c r="AX313" s="7"/>
    </row>
    <row r="314" spans="1:50" s="2" customFormat="1" x14ac:dyDescent="0.2">
      <c r="A314" s="3"/>
      <c r="D314" s="5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2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2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21"/>
      <c r="AW314" s="21"/>
      <c r="AX314" s="7"/>
    </row>
    <row r="316" spans="1:50" s="2" customFormat="1" x14ac:dyDescent="0.2">
      <c r="A316" s="3"/>
      <c r="D316" s="5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2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2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21"/>
      <c r="AW316" s="21"/>
      <c r="AX316" s="7"/>
    </row>
    <row r="317" spans="1:50" s="2" customFormat="1" x14ac:dyDescent="0.2">
      <c r="A317" s="3"/>
      <c r="D317" s="5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2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2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21"/>
      <c r="AW317" s="21"/>
      <c r="AX317" s="7"/>
    </row>
    <row r="318" spans="1:50" s="2" customFormat="1" x14ac:dyDescent="0.2">
      <c r="A318" s="3"/>
      <c r="D318" s="5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2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2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21"/>
      <c r="AW318" s="21"/>
      <c r="AX318" s="7"/>
    </row>
    <row r="319" spans="1:50" s="2" customFormat="1" x14ac:dyDescent="0.2">
      <c r="A319" s="3"/>
      <c r="D319" s="5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2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2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21"/>
      <c r="AW319" s="21"/>
      <c r="AX319" s="7"/>
    </row>
    <row r="321" spans="1:50" s="2" customFormat="1" x14ac:dyDescent="0.2">
      <c r="A321" s="3"/>
      <c r="D321" s="5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2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2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21"/>
      <c r="AW321" s="21"/>
      <c r="AX321" s="7"/>
    </row>
    <row r="345" spans="1:50" s="21" customFormat="1" x14ac:dyDescent="0.2">
      <c r="A345" s="3"/>
      <c r="B345" s="2"/>
      <c r="C345" s="2"/>
      <c r="D345" s="5"/>
      <c r="E345" s="1"/>
      <c r="F345" s="1"/>
      <c r="G345" s="1"/>
      <c r="H345" s="1"/>
      <c r="I345" s="1"/>
      <c r="J345" s="1"/>
      <c r="K345" s="1"/>
      <c r="L345" s="1"/>
      <c r="M345" s="1"/>
      <c r="N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X345" s="7"/>
    </row>
    <row r="346" spans="1:50" s="21" customFormat="1" x14ac:dyDescent="0.2">
      <c r="A346" s="3"/>
      <c r="B346" s="2"/>
      <c r="C346" s="2"/>
      <c r="D346" s="5"/>
      <c r="E346" s="1"/>
      <c r="F346" s="1"/>
      <c r="G346" s="1"/>
      <c r="H346" s="1"/>
      <c r="I346" s="1"/>
      <c r="J346" s="1"/>
      <c r="K346" s="1"/>
      <c r="L346" s="1"/>
      <c r="M346" s="1"/>
      <c r="N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X346" s="7"/>
    </row>
    <row r="347" spans="1:50" s="2" customFormat="1" x14ac:dyDescent="0.2">
      <c r="A347" s="3"/>
      <c r="D347" s="5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2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2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21"/>
      <c r="AW347" s="21"/>
      <c r="AX347" s="7"/>
    </row>
    <row r="348" spans="1:50" s="21" customFormat="1" x14ac:dyDescent="0.2">
      <c r="A348" s="3"/>
      <c r="B348" s="2"/>
      <c r="C348" s="2"/>
      <c r="D348" s="5"/>
      <c r="E348" s="1"/>
      <c r="F348" s="1"/>
      <c r="G348" s="1"/>
      <c r="H348" s="1"/>
      <c r="I348" s="1"/>
      <c r="J348" s="1"/>
      <c r="K348" s="1"/>
      <c r="L348" s="1"/>
      <c r="M348" s="1"/>
      <c r="N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X348" s="7"/>
    </row>
    <row r="349" spans="1:50" s="21" customFormat="1" x14ac:dyDescent="0.2">
      <c r="A349" s="3"/>
      <c r="B349" s="2"/>
      <c r="C349" s="2"/>
      <c r="D349" s="5"/>
      <c r="E349" s="1"/>
      <c r="F349" s="1"/>
      <c r="G349" s="1"/>
      <c r="H349" s="1"/>
      <c r="I349" s="1"/>
      <c r="J349" s="1"/>
      <c r="K349" s="1"/>
      <c r="L349" s="1"/>
      <c r="M349" s="1"/>
      <c r="N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X349" s="7"/>
    </row>
    <row r="353" spans="1:50" s="21" customFormat="1" x14ac:dyDescent="0.2">
      <c r="A353" s="3"/>
      <c r="B353" s="2"/>
      <c r="C353" s="2"/>
      <c r="D353" s="5"/>
      <c r="E353" s="1"/>
      <c r="F353" s="1"/>
      <c r="G353" s="1"/>
      <c r="H353" s="1"/>
      <c r="I353" s="1"/>
      <c r="J353" s="1"/>
      <c r="K353" s="1"/>
      <c r="L353" s="1"/>
      <c r="M353" s="1"/>
      <c r="N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X353" s="7"/>
    </row>
    <row r="355" spans="1:50" s="21" customFormat="1" x14ac:dyDescent="0.2">
      <c r="A355" s="3"/>
      <c r="B355" s="2"/>
      <c r="C355" s="2"/>
      <c r="D355" s="5"/>
      <c r="E355" s="1"/>
      <c r="F355" s="1"/>
      <c r="G355" s="1"/>
      <c r="H355" s="1"/>
      <c r="I355" s="1"/>
      <c r="J355" s="1"/>
      <c r="K355" s="1"/>
      <c r="L355" s="1"/>
      <c r="M355" s="1"/>
      <c r="N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X355" s="7"/>
    </row>
    <row r="356" spans="1:50" s="21" customFormat="1" x14ac:dyDescent="0.2">
      <c r="A356" s="3"/>
      <c r="B356" s="2"/>
      <c r="C356" s="2"/>
      <c r="D356" s="5"/>
      <c r="E356" s="1"/>
      <c r="F356" s="1"/>
      <c r="G356" s="1"/>
      <c r="H356" s="1"/>
      <c r="I356" s="1"/>
      <c r="J356" s="1"/>
      <c r="K356" s="1"/>
      <c r="L356" s="1"/>
      <c r="M356" s="1"/>
      <c r="N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X356" s="7"/>
    </row>
    <row r="358" spans="1:50" s="21" customFormat="1" x14ac:dyDescent="0.2">
      <c r="A358" s="3"/>
      <c r="B358" s="2"/>
      <c r="C358" s="2"/>
      <c r="D358" s="5"/>
      <c r="E358" s="1"/>
      <c r="F358" s="1"/>
      <c r="G358" s="1"/>
      <c r="H358" s="1"/>
      <c r="I358" s="1"/>
      <c r="J358" s="1"/>
      <c r="K358" s="1"/>
      <c r="L358" s="1"/>
      <c r="M358" s="1"/>
      <c r="N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X358" s="7"/>
    </row>
    <row r="360" spans="1:50" s="21" customFormat="1" x14ac:dyDescent="0.2">
      <c r="A360" s="3"/>
      <c r="B360" s="2"/>
      <c r="C360" s="2"/>
      <c r="D360" s="5"/>
      <c r="E360" s="1"/>
      <c r="F360" s="1"/>
      <c r="G360" s="1"/>
      <c r="H360" s="1"/>
      <c r="I360" s="1"/>
      <c r="J360" s="1"/>
      <c r="K360" s="1"/>
      <c r="L360" s="1"/>
      <c r="M360" s="1"/>
      <c r="N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X360" s="7"/>
    </row>
    <row r="365" spans="1:50" s="21" customFormat="1" x14ac:dyDescent="0.2">
      <c r="A365" s="3"/>
      <c r="B365" s="2"/>
      <c r="C365" s="2"/>
      <c r="D365" s="5"/>
      <c r="E365" s="1"/>
      <c r="F365" s="1"/>
      <c r="G365" s="1"/>
      <c r="H365" s="1"/>
      <c r="I365" s="1"/>
      <c r="J365" s="1"/>
      <c r="K365" s="1"/>
      <c r="L365" s="1"/>
      <c r="M365" s="1"/>
      <c r="N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X365" s="7"/>
    </row>
    <row r="366" spans="1:50" s="21" customFormat="1" x14ac:dyDescent="0.2">
      <c r="A366" s="3"/>
      <c r="B366" s="2"/>
      <c r="C366" s="2"/>
      <c r="D366" s="5"/>
      <c r="E366" s="1"/>
      <c r="F366" s="1"/>
      <c r="G366" s="1"/>
      <c r="H366" s="1"/>
      <c r="I366" s="1"/>
      <c r="J366" s="1"/>
      <c r="K366" s="1"/>
      <c r="L366" s="1"/>
      <c r="M366" s="1"/>
      <c r="N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X366" s="7"/>
    </row>
    <row r="367" spans="1:50" s="21" customFormat="1" x14ac:dyDescent="0.2">
      <c r="A367" s="3"/>
      <c r="B367" s="2"/>
      <c r="C367" s="2"/>
      <c r="D367" s="5"/>
      <c r="E367" s="1"/>
      <c r="F367" s="1"/>
      <c r="G367" s="1"/>
      <c r="H367" s="1"/>
      <c r="I367" s="1"/>
      <c r="J367" s="1"/>
      <c r="K367" s="1"/>
      <c r="L367" s="1"/>
      <c r="M367" s="1"/>
      <c r="N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X367" s="7"/>
    </row>
    <row r="368" spans="1:50" s="21" customFormat="1" x14ac:dyDescent="0.2">
      <c r="A368" s="3"/>
      <c r="B368" s="2"/>
      <c r="C368" s="2"/>
      <c r="D368" s="5"/>
      <c r="E368" s="1"/>
      <c r="F368" s="1"/>
      <c r="G368" s="1"/>
      <c r="H368" s="1"/>
      <c r="I368" s="1"/>
      <c r="J368" s="1"/>
      <c r="K368" s="1"/>
      <c r="L368" s="1"/>
      <c r="M368" s="1"/>
      <c r="N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X368" s="7"/>
    </row>
    <row r="369" spans="1:50" s="21" customFormat="1" x14ac:dyDescent="0.2">
      <c r="A369" s="3"/>
      <c r="B369" s="2"/>
      <c r="C369" s="2"/>
      <c r="D369" s="5"/>
      <c r="E369" s="1"/>
      <c r="F369" s="1"/>
      <c r="G369" s="1"/>
      <c r="H369" s="1"/>
      <c r="I369" s="1"/>
      <c r="J369" s="1"/>
      <c r="K369" s="1"/>
      <c r="L369" s="1"/>
      <c r="M369" s="1"/>
      <c r="N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X369" s="7"/>
    </row>
    <row r="370" spans="1:50" s="21" customFormat="1" x14ac:dyDescent="0.2">
      <c r="A370" s="3"/>
      <c r="B370" s="2"/>
      <c r="C370" s="2"/>
      <c r="D370" s="5"/>
      <c r="E370" s="1"/>
      <c r="F370" s="1"/>
      <c r="G370" s="1"/>
      <c r="H370" s="1"/>
      <c r="I370" s="1"/>
      <c r="J370" s="1"/>
      <c r="K370" s="1"/>
      <c r="L370" s="1"/>
      <c r="M370" s="1"/>
      <c r="N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X370" s="7"/>
    </row>
    <row r="371" spans="1:50" s="21" customFormat="1" x14ac:dyDescent="0.2">
      <c r="A371" s="3"/>
      <c r="B371" s="2"/>
      <c r="C371" s="2"/>
      <c r="D371" s="5"/>
      <c r="E371" s="1"/>
      <c r="F371" s="1"/>
      <c r="G371" s="1"/>
      <c r="H371" s="1"/>
      <c r="I371" s="1"/>
      <c r="J371" s="1"/>
      <c r="K371" s="1"/>
      <c r="L371" s="1"/>
      <c r="M371" s="1"/>
      <c r="N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X371" s="7"/>
    </row>
    <row r="373" spans="1:50" s="21" customFormat="1" x14ac:dyDescent="0.2">
      <c r="A373" s="3"/>
      <c r="B373" s="2"/>
      <c r="C373" s="2"/>
      <c r="D373" s="5"/>
      <c r="E373" s="1"/>
      <c r="F373" s="1"/>
      <c r="G373" s="1"/>
      <c r="H373" s="1"/>
      <c r="I373" s="1"/>
      <c r="J373" s="1"/>
      <c r="K373" s="1"/>
      <c r="L373" s="1"/>
      <c r="M373" s="1"/>
      <c r="N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X373" s="7"/>
    </row>
    <row r="374" spans="1:50" s="21" customFormat="1" x14ac:dyDescent="0.2">
      <c r="A374" s="3"/>
      <c r="B374" s="2"/>
      <c r="C374" s="2"/>
      <c r="D374" s="5"/>
      <c r="E374" s="1"/>
      <c r="F374" s="1"/>
      <c r="G374" s="1"/>
      <c r="H374" s="1"/>
      <c r="I374" s="1"/>
      <c r="J374" s="1"/>
      <c r="K374" s="1"/>
      <c r="L374" s="1"/>
      <c r="M374" s="1"/>
      <c r="N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X374" s="7"/>
    </row>
    <row r="375" spans="1:50" s="21" customFormat="1" x14ac:dyDescent="0.2">
      <c r="A375" s="3"/>
      <c r="B375" s="2"/>
      <c r="C375" s="2"/>
      <c r="D375" s="5"/>
      <c r="E375" s="1"/>
      <c r="F375" s="1"/>
      <c r="G375" s="1"/>
      <c r="H375" s="1"/>
      <c r="I375" s="1"/>
      <c r="J375" s="1"/>
      <c r="K375" s="1"/>
      <c r="L375" s="1"/>
      <c r="M375" s="1"/>
      <c r="N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X375" s="7"/>
    </row>
    <row r="376" spans="1:50" s="2" customFormat="1" x14ac:dyDescent="0.2">
      <c r="A376" s="3"/>
      <c r="D376" s="5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2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2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21"/>
      <c r="AW376" s="21"/>
      <c r="AX376" s="7"/>
    </row>
    <row r="378" spans="1:50" s="21" customFormat="1" x14ac:dyDescent="0.2">
      <c r="A378" s="3"/>
      <c r="B378" s="2"/>
      <c r="C378" s="2"/>
      <c r="D378" s="5"/>
      <c r="E378" s="1"/>
      <c r="F378" s="1"/>
      <c r="G378" s="1"/>
      <c r="H378" s="1"/>
      <c r="I378" s="1"/>
      <c r="J378" s="1"/>
      <c r="K378" s="1"/>
      <c r="L378" s="1"/>
      <c r="M378" s="1"/>
      <c r="N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X378" s="7"/>
    </row>
    <row r="379" spans="1:50" s="21" customFormat="1" x14ac:dyDescent="0.2">
      <c r="A379" s="3"/>
      <c r="B379" s="2"/>
      <c r="C379" s="2"/>
      <c r="D379" s="5"/>
      <c r="E379" s="1"/>
      <c r="F379" s="1"/>
      <c r="G379" s="1"/>
      <c r="H379" s="1"/>
      <c r="I379" s="1"/>
      <c r="J379" s="1"/>
      <c r="K379" s="1"/>
      <c r="L379" s="1"/>
      <c r="M379" s="1"/>
      <c r="N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X379" s="7"/>
    </row>
    <row r="381" spans="1:50" s="21" customFormat="1" x14ac:dyDescent="0.2">
      <c r="A381" s="3"/>
      <c r="B381" s="2"/>
      <c r="C381" s="2"/>
      <c r="D381" s="5"/>
      <c r="E381" s="1"/>
      <c r="F381" s="1"/>
      <c r="G381" s="1"/>
      <c r="H381" s="1"/>
      <c r="I381" s="1"/>
      <c r="J381" s="1"/>
      <c r="K381" s="1"/>
      <c r="L381" s="1"/>
      <c r="M381" s="1"/>
      <c r="N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X381" s="7"/>
    </row>
    <row r="383" spans="1:50" s="21" customFormat="1" x14ac:dyDescent="0.2">
      <c r="A383" s="3"/>
      <c r="B383" s="2"/>
      <c r="C383" s="2"/>
      <c r="D383" s="5"/>
      <c r="E383" s="1"/>
      <c r="F383" s="1"/>
      <c r="G383" s="1"/>
      <c r="H383" s="1"/>
      <c r="I383" s="1"/>
      <c r="J383" s="1"/>
      <c r="K383" s="1"/>
      <c r="L383" s="1"/>
      <c r="M383" s="1"/>
      <c r="N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X383" s="7"/>
    </row>
    <row r="403" spans="1:50" s="21" customFormat="1" x14ac:dyDescent="0.2">
      <c r="A403" s="3"/>
      <c r="B403" s="2"/>
      <c r="C403" s="2"/>
      <c r="D403" s="5"/>
      <c r="E403" s="1"/>
      <c r="F403" s="1"/>
      <c r="G403" s="1"/>
      <c r="H403" s="1"/>
      <c r="I403" s="1"/>
      <c r="J403" s="1"/>
      <c r="K403" s="1"/>
      <c r="L403" s="1"/>
      <c r="M403" s="1"/>
      <c r="N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X403" s="7"/>
    </row>
    <row r="404" spans="1:50" s="21" customFormat="1" x14ac:dyDescent="0.2">
      <c r="A404" s="3"/>
      <c r="B404" s="2"/>
      <c r="C404" s="2"/>
      <c r="D404" s="5"/>
      <c r="E404" s="1"/>
      <c r="F404" s="1"/>
      <c r="G404" s="1"/>
      <c r="H404" s="1"/>
      <c r="I404" s="1"/>
      <c r="J404" s="1"/>
      <c r="K404" s="1"/>
      <c r="L404" s="1"/>
      <c r="M404" s="1"/>
      <c r="N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X404" s="7"/>
    </row>
    <row r="405" spans="1:50" s="21" customFormat="1" x14ac:dyDescent="0.2">
      <c r="A405" s="3"/>
      <c r="B405" s="2"/>
      <c r="C405" s="2"/>
      <c r="D405" s="5"/>
      <c r="E405" s="1"/>
      <c r="F405" s="1"/>
      <c r="G405" s="1"/>
      <c r="H405" s="1"/>
      <c r="I405" s="1"/>
      <c r="J405" s="1"/>
      <c r="K405" s="1"/>
      <c r="L405" s="1"/>
      <c r="M405" s="1"/>
      <c r="N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X405" s="7"/>
    </row>
    <row r="406" spans="1:50" s="21" customFormat="1" x14ac:dyDescent="0.2">
      <c r="A406" s="3"/>
      <c r="B406" s="2"/>
      <c r="C406" s="2"/>
      <c r="D406" s="5"/>
      <c r="E406" s="1"/>
      <c r="F406" s="1"/>
      <c r="G406" s="1"/>
      <c r="H406" s="1"/>
      <c r="I406" s="1"/>
      <c r="J406" s="1"/>
      <c r="K406" s="1"/>
      <c r="L406" s="1"/>
      <c r="M406" s="1"/>
      <c r="N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X406" s="7"/>
    </row>
    <row r="407" spans="1:50" s="21" customFormat="1" x14ac:dyDescent="0.2">
      <c r="A407" s="3"/>
      <c r="B407" s="2"/>
      <c r="C407" s="2"/>
      <c r="D407" s="5"/>
      <c r="E407" s="1"/>
      <c r="F407" s="1"/>
      <c r="G407" s="1"/>
      <c r="H407" s="1"/>
      <c r="I407" s="1"/>
      <c r="J407" s="1"/>
      <c r="K407" s="1"/>
      <c r="L407" s="1"/>
      <c r="M407" s="1"/>
      <c r="N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X407" s="7"/>
    </row>
    <row r="408" spans="1:50" s="21" customFormat="1" x14ac:dyDescent="0.2">
      <c r="A408" s="3"/>
      <c r="B408" s="2"/>
      <c r="C408" s="2"/>
      <c r="D408" s="5"/>
      <c r="E408" s="1"/>
      <c r="F408" s="1"/>
      <c r="G408" s="1"/>
      <c r="H408" s="1"/>
      <c r="I408" s="1"/>
      <c r="J408" s="1"/>
      <c r="K408" s="1"/>
      <c r="L408" s="1"/>
      <c r="M408" s="1"/>
      <c r="N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X408" s="7"/>
    </row>
    <row r="412" spans="1:50" s="21" customFormat="1" x14ac:dyDescent="0.2">
      <c r="A412" s="3"/>
      <c r="B412" s="2"/>
      <c r="C412" s="2"/>
      <c r="D412" s="5"/>
      <c r="E412" s="1"/>
      <c r="F412" s="1"/>
      <c r="G412" s="1"/>
      <c r="H412" s="1"/>
      <c r="I412" s="1"/>
      <c r="J412" s="1"/>
      <c r="K412" s="1"/>
      <c r="L412" s="1"/>
      <c r="M412" s="1"/>
      <c r="N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X412" s="7"/>
    </row>
    <row r="414" spans="1:50" s="21" customFormat="1" x14ac:dyDescent="0.2">
      <c r="A414" s="3"/>
      <c r="B414" s="2"/>
      <c r="C414" s="2"/>
      <c r="D414" s="5"/>
      <c r="E414" s="1"/>
      <c r="F414" s="1"/>
      <c r="G414" s="1"/>
      <c r="H414" s="1"/>
      <c r="I414" s="1"/>
      <c r="J414" s="1"/>
      <c r="K414" s="1"/>
      <c r="L414" s="1"/>
      <c r="M414" s="1"/>
      <c r="N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X414" s="7"/>
    </row>
    <row r="415" spans="1:50" s="21" customFormat="1" x14ac:dyDescent="0.2">
      <c r="A415" s="3"/>
      <c r="B415" s="2"/>
      <c r="C415" s="2"/>
      <c r="D415" s="5"/>
      <c r="E415" s="1"/>
      <c r="F415" s="1"/>
      <c r="G415" s="1"/>
      <c r="H415" s="1"/>
      <c r="I415" s="1"/>
      <c r="J415" s="1"/>
      <c r="K415" s="1"/>
      <c r="L415" s="1"/>
      <c r="M415" s="1"/>
      <c r="N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X415" s="7"/>
    </row>
    <row r="417" spans="1:50" s="21" customFormat="1" x14ac:dyDescent="0.2">
      <c r="A417" s="3"/>
      <c r="B417" s="2"/>
      <c r="C417" s="2"/>
      <c r="D417" s="5"/>
      <c r="E417" s="1"/>
      <c r="F417" s="1"/>
      <c r="G417" s="1"/>
      <c r="H417" s="1"/>
      <c r="I417" s="1"/>
      <c r="J417" s="1"/>
      <c r="K417" s="1"/>
      <c r="L417" s="1"/>
      <c r="M417" s="1"/>
      <c r="N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X417" s="7"/>
    </row>
    <row r="419" spans="1:50" s="21" customFormat="1" x14ac:dyDescent="0.2">
      <c r="A419" s="3"/>
      <c r="B419" s="2"/>
      <c r="C419" s="2"/>
      <c r="D419" s="5"/>
      <c r="E419" s="1"/>
      <c r="F419" s="1"/>
      <c r="G419" s="1"/>
      <c r="H419" s="1"/>
      <c r="I419" s="1"/>
      <c r="J419" s="1"/>
      <c r="K419" s="1"/>
      <c r="L419" s="1"/>
      <c r="M419" s="1"/>
      <c r="N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X419" s="7"/>
    </row>
    <row r="421" spans="1:50" s="21" customFormat="1" x14ac:dyDescent="0.2">
      <c r="A421" s="3"/>
      <c r="B421" s="2"/>
      <c r="C421" s="2"/>
      <c r="D421" s="5"/>
      <c r="E421" s="1"/>
      <c r="F421" s="1"/>
      <c r="G421" s="1"/>
      <c r="H421" s="1"/>
      <c r="I421" s="1"/>
      <c r="J421" s="1"/>
      <c r="K421" s="1"/>
      <c r="L421" s="1"/>
      <c r="M421" s="1"/>
      <c r="N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X421" s="7"/>
    </row>
    <row r="423" spans="1:50" s="21" customFormat="1" x14ac:dyDescent="0.2">
      <c r="A423" s="3"/>
      <c r="B423" s="2"/>
      <c r="C423" s="2"/>
      <c r="D423" s="5"/>
      <c r="E423" s="1"/>
      <c r="F423" s="1"/>
      <c r="G423" s="1"/>
      <c r="H423" s="1"/>
      <c r="I423" s="1"/>
      <c r="J423" s="1"/>
      <c r="K423" s="1"/>
      <c r="L423" s="1"/>
      <c r="M423" s="1"/>
      <c r="N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X423" s="7"/>
    </row>
    <row r="432" spans="1:50" s="21" customFormat="1" x14ac:dyDescent="0.2">
      <c r="A432" s="3"/>
      <c r="B432" s="2"/>
      <c r="C432" s="2"/>
      <c r="D432" s="5"/>
      <c r="E432" s="1"/>
      <c r="F432" s="1"/>
      <c r="G432" s="1"/>
      <c r="H432" s="1"/>
      <c r="I432" s="1"/>
      <c r="J432" s="1"/>
      <c r="K432" s="1"/>
      <c r="L432" s="1"/>
      <c r="M432" s="1"/>
      <c r="N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X432" s="7"/>
    </row>
    <row r="433" spans="1:50" s="21" customFormat="1" x14ac:dyDescent="0.2">
      <c r="A433" s="3"/>
      <c r="B433" s="2"/>
      <c r="C433" s="2"/>
      <c r="D433" s="5"/>
      <c r="E433" s="1"/>
      <c r="F433" s="1"/>
      <c r="G433" s="1"/>
      <c r="H433" s="1"/>
      <c r="I433" s="1"/>
      <c r="J433" s="1"/>
      <c r="K433" s="1"/>
      <c r="L433" s="1"/>
      <c r="M433" s="1"/>
      <c r="N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X433" s="7"/>
    </row>
    <row r="436" spans="1:50" s="21" customFormat="1" x14ac:dyDescent="0.2">
      <c r="A436" s="3"/>
      <c r="B436" s="2"/>
      <c r="C436" s="2"/>
      <c r="D436" s="5"/>
      <c r="E436" s="1"/>
      <c r="F436" s="1"/>
      <c r="G436" s="1"/>
      <c r="H436" s="1"/>
      <c r="I436" s="1"/>
      <c r="J436" s="1"/>
      <c r="K436" s="1"/>
      <c r="L436" s="1"/>
      <c r="M436" s="1"/>
      <c r="N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X436" s="7"/>
    </row>
    <row r="438" spans="1:50" s="21" customFormat="1" x14ac:dyDescent="0.2">
      <c r="A438" s="3"/>
      <c r="B438" s="2"/>
      <c r="C438" s="2"/>
      <c r="D438" s="5"/>
      <c r="E438" s="1"/>
      <c r="F438" s="1"/>
      <c r="G438" s="1"/>
      <c r="H438" s="1"/>
      <c r="I438" s="1"/>
      <c r="J438" s="1"/>
      <c r="K438" s="1"/>
      <c r="L438" s="1"/>
      <c r="M438" s="1"/>
      <c r="N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X438" s="7"/>
    </row>
    <row r="440" spans="1:50" s="21" customFormat="1" x14ac:dyDescent="0.2">
      <c r="A440" s="3"/>
      <c r="B440" s="2"/>
      <c r="C440" s="2"/>
      <c r="D440" s="5"/>
      <c r="E440" s="1"/>
      <c r="F440" s="1"/>
      <c r="G440" s="1"/>
      <c r="H440" s="1"/>
      <c r="I440" s="1"/>
      <c r="J440" s="1"/>
      <c r="K440" s="1"/>
      <c r="L440" s="1"/>
      <c r="M440" s="1"/>
      <c r="N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X440" s="7"/>
    </row>
    <row r="441" spans="1:50" s="21" customFormat="1" x14ac:dyDescent="0.2">
      <c r="A441" s="3"/>
      <c r="B441" s="2"/>
      <c r="C441" s="2"/>
      <c r="D441" s="5"/>
      <c r="E441" s="1"/>
      <c r="F441" s="1"/>
      <c r="G441" s="1"/>
      <c r="H441" s="1"/>
      <c r="I441" s="1"/>
      <c r="J441" s="1"/>
      <c r="K441" s="1"/>
      <c r="L441" s="1"/>
      <c r="M441" s="1"/>
      <c r="N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X441" s="7"/>
    </row>
    <row r="443" spans="1:50" s="21" customFormat="1" x14ac:dyDescent="0.2">
      <c r="A443" s="3"/>
      <c r="B443" s="2"/>
      <c r="C443" s="2"/>
      <c r="D443" s="5"/>
      <c r="E443" s="1"/>
      <c r="F443" s="1"/>
      <c r="G443" s="1"/>
      <c r="H443" s="1"/>
      <c r="I443" s="1"/>
      <c r="J443" s="1"/>
      <c r="K443" s="1"/>
      <c r="L443" s="1"/>
      <c r="M443" s="1"/>
      <c r="N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X443" s="7"/>
    </row>
    <row r="445" spans="1:50" s="21" customFormat="1" x14ac:dyDescent="0.2">
      <c r="A445" s="3"/>
      <c r="B445" s="2"/>
      <c r="C445" s="2"/>
      <c r="D445" s="5"/>
      <c r="E445" s="1"/>
      <c r="F445" s="1"/>
      <c r="G445" s="1"/>
      <c r="H445" s="1"/>
      <c r="I445" s="1"/>
      <c r="J445" s="1"/>
      <c r="K445" s="1"/>
      <c r="L445" s="1"/>
      <c r="M445" s="1"/>
      <c r="N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X445" s="7"/>
    </row>
    <row r="475" spans="1:50" s="21" customFormat="1" x14ac:dyDescent="0.2">
      <c r="A475" s="3"/>
      <c r="B475" s="2"/>
      <c r="C475" s="2"/>
      <c r="D475" s="5"/>
      <c r="E475" s="1"/>
      <c r="F475" s="1"/>
      <c r="G475" s="1"/>
      <c r="H475" s="1"/>
      <c r="I475" s="1"/>
      <c r="J475" s="1"/>
      <c r="K475" s="1"/>
      <c r="L475" s="1"/>
      <c r="M475" s="1"/>
      <c r="N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X475" s="7"/>
    </row>
    <row r="477" spans="1:50" s="21" customFormat="1" x14ac:dyDescent="0.2">
      <c r="A477" s="3"/>
      <c r="B477" s="2"/>
      <c r="C477" s="2"/>
      <c r="D477" s="5"/>
      <c r="E477" s="1"/>
      <c r="F477" s="1"/>
      <c r="G477" s="1"/>
      <c r="H477" s="1"/>
      <c r="I477" s="1"/>
      <c r="J477" s="1"/>
      <c r="K477" s="1"/>
      <c r="L477" s="1"/>
      <c r="M477" s="1"/>
      <c r="N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X477" s="7"/>
    </row>
    <row r="478" spans="1:50" s="21" customFormat="1" x14ac:dyDescent="0.2">
      <c r="A478" s="3"/>
      <c r="B478" s="2"/>
      <c r="C478" s="2"/>
      <c r="D478" s="5"/>
      <c r="E478" s="1"/>
      <c r="F478" s="1"/>
      <c r="G478" s="1"/>
      <c r="H478" s="1"/>
      <c r="I478" s="1"/>
      <c r="J478" s="1"/>
      <c r="K478" s="1"/>
      <c r="L478" s="1"/>
      <c r="M478" s="1"/>
      <c r="N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X478" s="7"/>
    </row>
    <row r="482" spans="1:50" s="21" customFormat="1" x14ac:dyDescent="0.2">
      <c r="A482" s="3"/>
      <c r="B482" s="2"/>
      <c r="C482" s="2"/>
      <c r="D482" s="5"/>
      <c r="E482" s="1"/>
      <c r="F482" s="1"/>
      <c r="G482" s="1"/>
      <c r="H482" s="1"/>
      <c r="I482" s="1"/>
      <c r="J482" s="1"/>
      <c r="K482" s="1"/>
      <c r="L482" s="1"/>
      <c r="M482" s="1"/>
      <c r="N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X482" s="7"/>
    </row>
    <row r="496" spans="1:50" ht="15" customHeight="1" x14ac:dyDescent="0.2"/>
    <row r="514" spans="1:50" s="21" customFormat="1" x14ac:dyDescent="0.2">
      <c r="A514" s="3"/>
      <c r="B514" s="2"/>
      <c r="C514" s="2"/>
      <c r="D514" s="5"/>
      <c r="E514" s="1"/>
      <c r="F514" s="1"/>
      <c r="G514" s="1"/>
      <c r="H514" s="1"/>
      <c r="I514" s="1"/>
      <c r="J514" s="1"/>
      <c r="K514" s="1"/>
      <c r="L514" s="1"/>
      <c r="M514" s="1"/>
      <c r="N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X514" s="7"/>
    </row>
    <row r="521" spans="1:50" s="21" customFormat="1" x14ac:dyDescent="0.2">
      <c r="A521" s="3"/>
      <c r="B521" s="2"/>
      <c r="C521" s="2"/>
      <c r="D521" s="5"/>
      <c r="E521" s="1"/>
      <c r="F521" s="1"/>
      <c r="G521" s="1"/>
      <c r="H521" s="1"/>
      <c r="I521" s="1"/>
      <c r="J521" s="1"/>
      <c r="K521" s="1"/>
      <c r="L521" s="1"/>
      <c r="M521" s="1"/>
      <c r="N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X521" s="7"/>
    </row>
    <row r="523" spans="1:50" s="2" customFormat="1" x14ac:dyDescent="0.2">
      <c r="A523" s="3"/>
      <c r="D523" s="5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2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2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21"/>
      <c r="AW523" s="21"/>
      <c r="AX523" s="7"/>
    </row>
    <row r="543" spans="1:50" s="21" customFormat="1" x14ac:dyDescent="0.2">
      <c r="A543" s="3"/>
      <c r="B543" s="2"/>
      <c r="C543" s="2"/>
      <c r="D543" s="5"/>
      <c r="E543" s="1"/>
      <c r="F543" s="1"/>
      <c r="G543" s="1"/>
      <c r="H543" s="1"/>
      <c r="I543" s="1"/>
      <c r="J543" s="1"/>
      <c r="K543" s="1"/>
      <c r="L543" s="1"/>
      <c r="M543" s="1"/>
      <c r="N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X543" s="7"/>
    </row>
    <row r="544" spans="1:50" s="21" customFormat="1" x14ac:dyDescent="0.2">
      <c r="A544" s="3"/>
      <c r="B544" s="2"/>
      <c r="C544" s="2"/>
      <c r="D544" s="5"/>
      <c r="E544" s="1"/>
      <c r="F544" s="1"/>
      <c r="G544" s="1"/>
      <c r="H544" s="1"/>
      <c r="I544" s="1"/>
      <c r="J544" s="1"/>
      <c r="K544" s="1"/>
      <c r="L544" s="1"/>
      <c r="M544" s="1"/>
      <c r="N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X544" s="7"/>
    </row>
    <row r="545" spans="1:50" s="21" customFormat="1" x14ac:dyDescent="0.2">
      <c r="A545" s="3"/>
      <c r="B545" s="2"/>
      <c r="C545" s="2"/>
      <c r="D545" s="5"/>
      <c r="E545" s="1"/>
      <c r="F545" s="1"/>
      <c r="G545" s="1"/>
      <c r="H545" s="1"/>
      <c r="I545" s="1"/>
      <c r="J545" s="1"/>
      <c r="K545" s="1"/>
      <c r="L545" s="1"/>
      <c r="M545" s="1"/>
      <c r="N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X545" s="7"/>
    </row>
    <row r="546" spans="1:50" s="21" customFormat="1" x14ac:dyDescent="0.2">
      <c r="A546" s="3"/>
      <c r="B546" s="2"/>
      <c r="C546" s="2"/>
      <c r="D546" s="5"/>
      <c r="E546" s="1"/>
      <c r="F546" s="1"/>
      <c r="G546" s="1"/>
      <c r="H546" s="1"/>
      <c r="I546" s="1"/>
      <c r="J546" s="1"/>
      <c r="K546" s="1"/>
      <c r="L546" s="1"/>
      <c r="M546" s="1"/>
      <c r="N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X546" s="7"/>
    </row>
    <row r="547" spans="1:50" s="1" customFormat="1" x14ac:dyDescent="0.2">
      <c r="A547" s="3"/>
      <c r="B547" s="2"/>
      <c r="C547" s="2"/>
      <c r="D547" s="5"/>
      <c r="O547" s="21"/>
      <c r="Z547" s="21"/>
      <c r="AK547" s="21"/>
      <c r="AV547" s="21"/>
      <c r="AW547" s="21"/>
      <c r="AX547" s="7"/>
    </row>
    <row r="548" spans="1:50" s="1" customFormat="1" x14ac:dyDescent="0.2">
      <c r="A548" s="3"/>
      <c r="B548" s="2"/>
      <c r="C548" s="2"/>
      <c r="D548" s="5"/>
      <c r="O548" s="21"/>
      <c r="Z548" s="21"/>
      <c r="AK548" s="21"/>
      <c r="AV548" s="21"/>
      <c r="AW548" s="21"/>
      <c r="AX548" s="7"/>
    </row>
    <row r="550" spans="1:50" s="21" customFormat="1" x14ac:dyDescent="0.2">
      <c r="A550" s="3"/>
      <c r="B550" s="2"/>
      <c r="C550" s="2"/>
      <c r="D550" s="5"/>
      <c r="E550" s="1"/>
      <c r="F550" s="1"/>
      <c r="G550" s="1"/>
      <c r="H550" s="1"/>
      <c r="I550" s="1"/>
      <c r="J550" s="1"/>
      <c r="K550" s="1"/>
      <c r="L550" s="1"/>
      <c r="M550" s="1"/>
      <c r="N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X550" s="7"/>
    </row>
    <row r="551" spans="1:50" s="21" customFormat="1" x14ac:dyDescent="0.2">
      <c r="A551" s="3"/>
      <c r="B551" s="2"/>
      <c r="C551" s="2"/>
      <c r="D551" s="5"/>
      <c r="E551" s="1"/>
      <c r="F551" s="1"/>
      <c r="G551" s="1"/>
      <c r="H551" s="1"/>
      <c r="I551" s="1"/>
      <c r="J551" s="1"/>
      <c r="K551" s="1"/>
      <c r="L551" s="1"/>
      <c r="M551" s="1"/>
      <c r="N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X551" s="7"/>
    </row>
    <row r="553" spans="1:50" s="21" customFormat="1" x14ac:dyDescent="0.2">
      <c r="A553" s="3"/>
      <c r="B553" s="2"/>
      <c r="C553" s="2"/>
      <c r="D553" s="5"/>
      <c r="E553" s="1"/>
      <c r="F553" s="1"/>
      <c r="G553" s="1"/>
      <c r="H553" s="1"/>
      <c r="I553" s="1"/>
      <c r="J553" s="1"/>
      <c r="K553" s="1"/>
      <c r="L553" s="1"/>
      <c r="M553" s="1"/>
      <c r="N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X553" s="7"/>
    </row>
    <row r="554" spans="1:50" s="21" customFormat="1" x14ac:dyDescent="0.2">
      <c r="A554" s="3"/>
      <c r="B554" s="2"/>
      <c r="C554" s="2"/>
      <c r="D554" s="5"/>
      <c r="E554" s="1"/>
      <c r="F554" s="1"/>
      <c r="G554" s="1"/>
      <c r="H554" s="1"/>
      <c r="I554" s="1"/>
      <c r="J554" s="1"/>
      <c r="K554" s="1"/>
      <c r="L554" s="1"/>
      <c r="M554" s="1"/>
      <c r="N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X554" s="7"/>
    </row>
    <row r="555" spans="1:50" s="21" customFormat="1" x14ac:dyDescent="0.2">
      <c r="A555" s="3"/>
      <c r="B555" s="2"/>
      <c r="C555" s="2"/>
      <c r="D555" s="5"/>
      <c r="E555" s="1"/>
      <c r="F555" s="1"/>
      <c r="G555" s="1"/>
      <c r="H555" s="1"/>
      <c r="I555" s="1"/>
      <c r="J555" s="1"/>
      <c r="K555" s="1"/>
      <c r="L555" s="1"/>
      <c r="M555" s="1"/>
      <c r="N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X555" s="7"/>
    </row>
    <row r="556" spans="1:50" s="21" customFormat="1" x14ac:dyDescent="0.2">
      <c r="A556" s="3"/>
      <c r="B556" s="2"/>
      <c r="C556" s="2"/>
      <c r="D556" s="5"/>
      <c r="E556" s="1"/>
      <c r="F556" s="1"/>
      <c r="G556" s="1"/>
      <c r="H556" s="1"/>
      <c r="I556" s="1"/>
      <c r="J556" s="1"/>
      <c r="K556" s="1"/>
      <c r="L556" s="1"/>
      <c r="M556" s="1"/>
      <c r="N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X556" s="7"/>
    </row>
    <row r="557" spans="1:50" s="21" customFormat="1" x14ac:dyDescent="0.2">
      <c r="A557" s="3"/>
      <c r="B557" s="2"/>
      <c r="C557" s="2"/>
      <c r="D557" s="5"/>
      <c r="E557" s="1"/>
      <c r="F557" s="1"/>
      <c r="G557" s="1"/>
      <c r="H557" s="1"/>
      <c r="I557" s="1"/>
      <c r="J557" s="1"/>
      <c r="K557" s="1"/>
      <c r="L557" s="1"/>
      <c r="M557" s="1"/>
      <c r="N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X557" s="7"/>
    </row>
    <row r="558" spans="1:50" s="21" customFormat="1" x14ac:dyDescent="0.2">
      <c r="A558" s="3"/>
      <c r="B558" s="2"/>
      <c r="C558" s="2"/>
      <c r="D558" s="5"/>
      <c r="E558" s="1"/>
      <c r="F558" s="1"/>
      <c r="G558" s="1"/>
      <c r="H558" s="1"/>
      <c r="I558" s="1"/>
      <c r="J558" s="1"/>
      <c r="K558" s="1"/>
      <c r="L558" s="1"/>
      <c r="M558" s="1"/>
      <c r="N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X558" s="7"/>
    </row>
    <row r="559" spans="1:50" s="21" customFormat="1" x14ac:dyDescent="0.2">
      <c r="A559" s="3"/>
      <c r="B559" s="2"/>
      <c r="C559" s="2"/>
      <c r="D559" s="5"/>
      <c r="E559" s="1"/>
      <c r="F559" s="1"/>
      <c r="G559" s="1"/>
      <c r="H559" s="1"/>
      <c r="I559" s="1"/>
      <c r="J559" s="1"/>
      <c r="K559" s="1"/>
      <c r="L559" s="1"/>
      <c r="M559" s="1"/>
      <c r="N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X559" s="7"/>
    </row>
    <row r="560" spans="1:50" s="21" customFormat="1" x14ac:dyDescent="0.2">
      <c r="A560" s="3"/>
      <c r="B560" s="2"/>
      <c r="C560" s="2"/>
      <c r="D560" s="5"/>
      <c r="E560" s="1"/>
      <c r="F560" s="1"/>
      <c r="G560" s="1"/>
      <c r="H560" s="1"/>
      <c r="I560" s="1"/>
      <c r="J560" s="1"/>
      <c r="K560" s="1"/>
      <c r="L560" s="1"/>
      <c r="M560" s="1"/>
      <c r="N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X560" s="7"/>
    </row>
    <row r="561" spans="1:50" s="21" customFormat="1" x14ac:dyDescent="0.2">
      <c r="A561" s="3"/>
      <c r="B561" s="2"/>
      <c r="C561" s="2"/>
      <c r="D561" s="5"/>
      <c r="E561" s="1"/>
      <c r="F561" s="1"/>
      <c r="G561" s="1"/>
      <c r="H561" s="1"/>
      <c r="I561" s="1"/>
      <c r="J561" s="1"/>
      <c r="K561" s="1"/>
      <c r="L561" s="1"/>
      <c r="M561" s="1"/>
      <c r="N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X561" s="7"/>
    </row>
    <row r="562" spans="1:50" s="21" customFormat="1" x14ac:dyDescent="0.2">
      <c r="A562" s="3"/>
      <c r="B562" s="2"/>
      <c r="C562" s="2"/>
      <c r="D562" s="5"/>
      <c r="E562" s="1"/>
      <c r="F562" s="1"/>
      <c r="G562" s="1"/>
      <c r="H562" s="1"/>
      <c r="I562" s="1"/>
      <c r="J562" s="1"/>
      <c r="K562" s="1"/>
      <c r="L562" s="1"/>
      <c r="M562" s="1"/>
      <c r="N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X562" s="7"/>
    </row>
    <row r="563" spans="1:50" s="21" customFormat="1" x14ac:dyDescent="0.2">
      <c r="A563" s="3"/>
      <c r="B563" s="2"/>
      <c r="C563" s="2"/>
      <c r="D563" s="5"/>
      <c r="E563" s="1"/>
      <c r="F563" s="1"/>
      <c r="G563" s="1"/>
      <c r="H563" s="1"/>
      <c r="I563" s="1"/>
      <c r="J563" s="1"/>
      <c r="K563" s="1"/>
      <c r="L563" s="1"/>
      <c r="M563" s="1"/>
      <c r="N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X563" s="7"/>
    </row>
    <row r="564" spans="1:50" s="21" customFormat="1" x14ac:dyDescent="0.2">
      <c r="A564" s="3"/>
      <c r="B564" s="2"/>
      <c r="C564" s="2"/>
      <c r="D564" s="5"/>
      <c r="E564" s="1"/>
      <c r="F564" s="1"/>
      <c r="G564" s="1"/>
      <c r="H564" s="1"/>
      <c r="I564" s="1"/>
      <c r="J564" s="1"/>
      <c r="K564" s="1"/>
      <c r="L564" s="1"/>
      <c r="M564" s="1"/>
      <c r="N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X564" s="7"/>
    </row>
    <row r="566" spans="1:50" s="21" customFormat="1" x14ac:dyDescent="0.2">
      <c r="A566" s="3"/>
      <c r="B566" s="2"/>
      <c r="C566" s="2"/>
      <c r="D566" s="5"/>
      <c r="E566" s="1"/>
      <c r="F566" s="1"/>
      <c r="G566" s="1"/>
      <c r="H566" s="1"/>
      <c r="I566" s="1"/>
      <c r="J566" s="1"/>
      <c r="K566" s="1"/>
      <c r="L566" s="1"/>
      <c r="M566" s="1"/>
      <c r="N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X566" s="7"/>
    </row>
    <row r="567" spans="1:50" s="21" customFormat="1" x14ac:dyDescent="0.2">
      <c r="A567" s="3"/>
      <c r="B567" s="2"/>
      <c r="C567" s="2"/>
      <c r="D567" s="5"/>
      <c r="E567" s="1"/>
      <c r="F567" s="1"/>
      <c r="G567" s="1"/>
      <c r="H567" s="1"/>
      <c r="I567" s="1"/>
      <c r="J567" s="1"/>
      <c r="K567" s="1"/>
      <c r="L567" s="1"/>
      <c r="M567" s="1"/>
      <c r="N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X567" s="7"/>
    </row>
    <row r="581" spans="1:50" s="21" customFormat="1" x14ac:dyDescent="0.2">
      <c r="A581" s="3"/>
      <c r="B581" s="2"/>
      <c r="C581" s="2"/>
      <c r="D581" s="5"/>
      <c r="E581" s="1"/>
      <c r="F581" s="1"/>
      <c r="G581" s="1"/>
      <c r="H581" s="1"/>
      <c r="I581" s="1"/>
      <c r="J581" s="1"/>
      <c r="K581" s="1"/>
      <c r="L581" s="1"/>
      <c r="M581" s="1"/>
      <c r="N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X581" s="7"/>
    </row>
    <row r="582" spans="1:50" s="21" customFormat="1" x14ac:dyDescent="0.2">
      <c r="A582" s="3"/>
      <c r="B582" s="2"/>
      <c r="C582" s="2"/>
      <c r="D582" s="5"/>
      <c r="E582" s="1"/>
      <c r="F582" s="1"/>
      <c r="G582" s="1"/>
      <c r="H582" s="1"/>
      <c r="I582" s="1"/>
      <c r="J582" s="1"/>
      <c r="K582" s="1"/>
      <c r="L582" s="1"/>
      <c r="M582" s="1"/>
      <c r="N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X582" s="7"/>
    </row>
    <row r="583" spans="1:50" s="21" customFormat="1" x14ac:dyDescent="0.2">
      <c r="A583" s="3"/>
      <c r="B583" s="2"/>
      <c r="C583" s="2"/>
      <c r="D583" s="5"/>
      <c r="E583" s="1"/>
      <c r="F583" s="1"/>
      <c r="G583" s="1"/>
      <c r="H583" s="1"/>
      <c r="I583" s="1"/>
      <c r="J583" s="1"/>
      <c r="K583" s="1"/>
      <c r="L583" s="1"/>
      <c r="M583" s="1"/>
      <c r="N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X583" s="7"/>
    </row>
    <row r="584" spans="1:50" s="21" customFormat="1" x14ac:dyDescent="0.2">
      <c r="A584" s="3"/>
      <c r="B584" s="2"/>
      <c r="C584" s="2"/>
      <c r="D584" s="5"/>
      <c r="E584" s="1"/>
      <c r="F584" s="1"/>
      <c r="G584" s="1"/>
      <c r="H584" s="1"/>
      <c r="I584" s="1"/>
      <c r="J584" s="1"/>
      <c r="K584" s="1"/>
      <c r="L584" s="1"/>
      <c r="M584" s="1"/>
      <c r="N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X584" s="7"/>
    </row>
    <row r="585" spans="1:50" s="21" customFormat="1" x14ac:dyDescent="0.2">
      <c r="A585" s="3"/>
      <c r="B585" s="2"/>
      <c r="C585" s="2"/>
      <c r="D585" s="5"/>
      <c r="E585" s="1"/>
      <c r="F585" s="1"/>
      <c r="G585" s="1"/>
      <c r="H585" s="1"/>
      <c r="I585" s="1"/>
      <c r="J585" s="1"/>
      <c r="K585" s="1"/>
      <c r="L585" s="1"/>
      <c r="M585" s="1"/>
      <c r="N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X585" s="7"/>
    </row>
    <row r="587" spans="1:50" s="21" customFormat="1" x14ac:dyDescent="0.2">
      <c r="A587" s="3"/>
      <c r="B587" s="2"/>
      <c r="C587" s="2"/>
      <c r="D587" s="5"/>
      <c r="E587" s="1"/>
      <c r="F587" s="1"/>
      <c r="G587" s="1"/>
      <c r="H587" s="1"/>
      <c r="I587" s="1"/>
      <c r="J587" s="1"/>
      <c r="K587" s="1"/>
      <c r="L587" s="1"/>
      <c r="M587" s="1"/>
      <c r="N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X587" s="7"/>
    </row>
    <row r="590" spans="1:50" s="21" customFormat="1" x14ac:dyDescent="0.2">
      <c r="A590" s="3"/>
      <c r="B590" s="2"/>
      <c r="C590" s="2"/>
      <c r="D590" s="5"/>
      <c r="E590" s="1"/>
      <c r="F590" s="1"/>
      <c r="G590" s="1"/>
      <c r="H590" s="1"/>
      <c r="I590" s="1"/>
      <c r="J590" s="1"/>
      <c r="K590" s="1"/>
      <c r="L590" s="1"/>
      <c r="M590" s="1"/>
      <c r="N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X590" s="7"/>
    </row>
    <row r="591" spans="1:50" s="21" customFormat="1" x14ac:dyDescent="0.2">
      <c r="A591" s="3"/>
      <c r="B591" s="2"/>
      <c r="C591" s="2"/>
      <c r="D591" s="5"/>
      <c r="E591" s="1"/>
      <c r="F591" s="1"/>
      <c r="G591" s="1"/>
      <c r="H591" s="1"/>
      <c r="I591" s="1"/>
      <c r="J591" s="1"/>
      <c r="K591" s="1"/>
      <c r="L591" s="1"/>
      <c r="M591" s="1"/>
      <c r="N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X591" s="7"/>
    </row>
    <row r="592" spans="1:50" s="21" customFormat="1" x14ac:dyDescent="0.2">
      <c r="A592" s="3"/>
      <c r="B592" s="2"/>
      <c r="C592" s="2"/>
      <c r="D592" s="5"/>
      <c r="E592" s="1"/>
      <c r="F592" s="1"/>
      <c r="G592" s="1"/>
      <c r="H592" s="1"/>
      <c r="I592" s="1"/>
      <c r="J592" s="1"/>
      <c r="K592" s="1"/>
      <c r="L592" s="1"/>
      <c r="M592" s="1"/>
      <c r="N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X592" s="7"/>
    </row>
    <row r="593" spans="1:50" s="21" customFormat="1" x14ac:dyDescent="0.2">
      <c r="A593" s="3"/>
      <c r="B593" s="2"/>
      <c r="C593" s="2"/>
      <c r="D593" s="5"/>
      <c r="E593" s="1"/>
      <c r="F593" s="1"/>
      <c r="G593" s="1"/>
      <c r="H593" s="1"/>
      <c r="I593" s="1"/>
      <c r="J593" s="1"/>
      <c r="K593" s="1"/>
      <c r="L593" s="1"/>
      <c r="M593" s="1"/>
      <c r="N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X593" s="7"/>
    </row>
    <row r="594" spans="1:50" s="21" customFormat="1" x14ac:dyDescent="0.2">
      <c r="A594" s="3"/>
      <c r="B594" s="2"/>
      <c r="C594" s="2"/>
      <c r="D594" s="5"/>
      <c r="E594" s="1"/>
      <c r="F594" s="1"/>
      <c r="G594" s="1"/>
      <c r="H594" s="1"/>
      <c r="I594" s="1"/>
      <c r="J594" s="1"/>
      <c r="K594" s="1"/>
      <c r="L594" s="1"/>
      <c r="M594" s="1"/>
      <c r="N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X594" s="7"/>
    </row>
    <row r="595" spans="1:50" s="21" customFormat="1" x14ac:dyDescent="0.2">
      <c r="A595" s="3"/>
      <c r="B595" s="2"/>
      <c r="C595" s="2"/>
      <c r="D595" s="5"/>
      <c r="E595" s="1"/>
      <c r="F595" s="1"/>
      <c r="G595" s="1"/>
      <c r="H595" s="1"/>
      <c r="I595" s="1"/>
      <c r="J595" s="1"/>
      <c r="K595" s="1"/>
      <c r="L595" s="1"/>
      <c r="M595" s="1"/>
      <c r="N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X595" s="7"/>
    </row>
    <row r="596" spans="1:50" s="21" customFormat="1" x14ac:dyDescent="0.2">
      <c r="A596" s="3"/>
      <c r="B596" s="2"/>
      <c r="C596" s="2"/>
      <c r="D596" s="5"/>
      <c r="E596" s="1"/>
      <c r="F596" s="1"/>
      <c r="G596" s="1"/>
      <c r="H596" s="1"/>
      <c r="I596" s="1"/>
      <c r="J596" s="1"/>
      <c r="K596" s="1"/>
      <c r="L596" s="1"/>
      <c r="M596" s="1"/>
      <c r="N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X596" s="7"/>
    </row>
    <row r="597" spans="1:50" s="21" customFormat="1" x14ac:dyDescent="0.2">
      <c r="A597" s="3"/>
      <c r="B597" s="2"/>
      <c r="C597" s="2"/>
      <c r="D597" s="5"/>
      <c r="E597" s="1"/>
      <c r="F597" s="1"/>
      <c r="G597" s="1"/>
      <c r="H597" s="1"/>
      <c r="I597" s="1"/>
      <c r="J597" s="1"/>
      <c r="K597" s="1"/>
      <c r="L597" s="1"/>
      <c r="M597" s="1"/>
      <c r="N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X597" s="7"/>
    </row>
    <row r="598" spans="1:50" s="21" customFormat="1" x14ac:dyDescent="0.2">
      <c r="A598" s="3"/>
      <c r="B598" s="2"/>
      <c r="C598" s="2"/>
      <c r="D598" s="5"/>
      <c r="E598" s="1"/>
      <c r="F598" s="1"/>
      <c r="G598" s="1"/>
      <c r="H598" s="1"/>
      <c r="I598" s="1"/>
      <c r="J598" s="1"/>
      <c r="K598" s="1"/>
      <c r="L598" s="1"/>
      <c r="M598" s="1"/>
      <c r="N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X598" s="7"/>
    </row>
    <row r="599" spans="1:50" s="21" customFormat="1" x14ac:dyDescent="0.2">
      <c r="A599" s="3"/>
      <c r="B599" s="2"/>
      <c r="C599" s="2"/>
      <c r="D599" s="5"/>
      <c r="E599" s="1"/>
      <c r="F599" s="1"/>
      <c r="G599" s="1"/>
      <c r="H599" s="1"/>
      <c r="I599" s="1"/>
      <c r="J599" s="1"/>
      <c r="K599" s="1"/>
      <c r="L599" s="1"/>
      <c r="M599" s="1"/>
      <c r="N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X599" s="7"/>
    </row>
    <row r="600" spans="1:50" s="21" customFormat="1" x14ac:dyDescent="0.2">
      <c r="A600" s="3"/>
      <c r="B600" s="2"/>
      <c r="C600" s="2"/>
      <c r="D600" s="5"/>
      <c r="E600" s="1"/>
      <c r="F600" s="1"/>
      <c r="G600" s="1"/>
      <c r="H600" s="1"/>
      <c r="I600" s="1"/>
      <c r="J600" s="1"/>
      <c r="K600" s="1"/>
      <c r="L600" s="1"/>
      <c r="M600" s="1"/>
      <c r="N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X600" s="7"/>
    </row>
    <row r="601" spans="1:50" s="21" customFormat="1" x14ac:dyDescent="0.2">
      <c r="A601" s="3"/>
      <c r="B601" s="2"/>
      <c r="C601" s="2"/>
      <c r="D601" s="5"/>
      <c r="E601" s="1"/>
      <c r="F601" s="1"/>
      <c r="G601" s="1"/>
      <c r="H601" s="1"/>
      <c r="I601" s="1"/>
      <c r="J601" s="1"/>
      <c r="K601" s="1"/>
      <c r="L601" s="1"/>
      <c r="M601" s="1"/>
      <c r="N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X601" s="7"/>
    </row>
    <row r="602" spans="1:50" s="21" customFormat="1" x14ac:dyDescent="0.2">
      <c r="A602" s="3"/>
      <c r="B602" s="2"/>
      <c r="C602" s="2"/>
      <c r="D602" s="5"/>
      <c r="E602" s="1"/>
      <c r="F602" s="1"/>
      <c r="G602" s="1"/>
      <c r="H602" s="1"/>
      <c r="I602" s="1"/>
      <c r="J602" s="1"/>
      <c r="K602" s="1"/>
      <c r="L602" s="1"/>
      <c r="M602" s="1"/>
      <c r="N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X602" s="7"/>
    </row>
    <row r="603" spans="1:50" s="21" customFormat="1" x14ac:dyDescent="0.2">
      <c r="A603" s="3"/>
      <c r="B603" s="2"/>
      <c r="C603" s="2"/>
      <c r="D603" s="5"/>
      <c r="E603" s="1"/>
      <c r="F603" s="1"/>
      <c r="G603" s="1"/>
      <c r="H603" s="1"/>
      <c r="I603" s="1"/>
      <c r="J603" s="1"/>
      <c r="K603" s="1"/>
      <c r="L603" s="1"/>
      <c r="M603" s="1"/>
      <c r="N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X603" s="7"/>
    </row>
    <row r="604" spans="1:50" s="21" customFormat="1" x14ac:dyDescent="0.2">
      <c r="A604" s="3"/>
      <c r="B604" s="2"/>
      <c r="C604" s="2"/>
      <c r="D604" s="5"/>
      <c r="E604" s="1"/>
      <c r="F604" s="1"/>
      <c r="G604" s="1"/>
      <c r="H604" s="1"/>
      <c r="I604" s="1"/>
      <c r="J604" s="1"/>
      <c r="K604" s="1"/>
      <c r="L604" s="1"/>
      <c r="M604" s="1"/>
      <c r="N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X604" s="7"/>
    </row>
    <row r="605" spans="1:50" s="21" customFormat="1" x14ac:dyDescent="0.2">
      <c r="A605" s="3"/>
      <c r="B605" s="2"/>
      <c r="C605" s="2"/>
      <c r="D605" s="5"/>
      <c r="E605" s="1"/>
      <c r="F605" s="1"/>
      <c r="G605" s="1"/>
      <c r="H605" s="1"/>
      <c r="I605" s="1"/>
      <c r="J605" s="1"/>
      <c r="K605" s="1"/>
      <c r="L605" s="1"/>
      <c r="M605" s="1"/>
      <c r="N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X605" s="7"/>
    </row>
    <row r="606" spans="1:50" s="21" customFormat="1" x14ac:dyDescent="0.2">
      <c r="A606" s="3"/>
      <c r="B606" s="2"/>
      <c r="C606" s="2"/>
      <c r="D606" s="5"/>
      <c r="E606" s="1"/>
      <c r="F606" s="1"/>
      <c r="G606" s="1"/>
      <c r="H606" s="1"/>
      <c r="I606" s="1"/>
      <c r="J606" s="1"/>
      <c r="K606" s="1"/>
      <c r="L606" s="1"/>
      <c r="M606" s="1"/>
      <c r="N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X606" s="7"/>
    </row>
    <row r="607" spans="1:50" s="21" customFormat="1" x14ac:dyDescent="0.2">
      <c r="A607" s="3"/>
      <c r="B607" s="2"/>
      <c r="C607" s="2"/>
      <c r="D607" s="5"/>
      <c r="E607" s="1"/>
      <c r="F607" s="1"/>
      <c r="G607" s="1"/>
      <c r="H607" s="1"/>
      <c r="I607" s="1"/>
      <c r="J607" s="1"/>
      <c r="K607" s="1"/>
      <c r="L607" s="1"/>
      <c r="M607" s="1"/>
      <c r="N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X607" s="7"/>
    </row>
    <row r="608" spans="1:50" s="21" customFormat="1" x14ac:dyDescent="0.2">
      <c r="A608" s="3"/>
      <c r="B608" s="2"/>
      <c r="C608" s="2"/>
      <c r="D608" s="5"/>
      <c r="E608" s="1"/>
      <c r="F608" s="1"/>
      <c r="G608" s="1"/>
      <c r="H608" s="1"/>
      <c r="I608" s="1"/>
      <c r="J608" s="1"/>
      <c r="K608" s="1"/>
      <c r="L608" s="1"/>
      <c r="M608" s="1"/>
      <c r="N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X608" s="7"/>
    </row>
    <row r="609" spans="1:50" s="21" customFormat="1" x14ac:dyDescent="0.2">
      <c r="A609" s="3"/>
      <c r="B609" s="2"/>
      <c r="C609" s="2"/>
      <c r="D609" s="5"/>
      <c r="E609" s="1"/>
      <c r="F609" s="1"/>
      <c r="G609" s="1"/>
      <c r="H609" s="1"/>
      <c r="I609" s="1"/>
      <c r="J609" s="1"/>
      <c r="K609" s="1"/>
      <c r="L609" s="1"/>
      <c r="M609" s="1"/>
      <c r="N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X609" s="7"/>
    </row>
    <row r="610" spans="1:50" s="21" customFormat="1" x14ac:dyDescent="0.2">
      <c r="A610" s="3"/>
      <c r="B610" s="2"/>
      <c r="C610" s="2"/>
      <c r="D610" s="5"/>
      <c r="E610" s="1"/>
      <c r="F610" s="1"/>
      <c r="G610" s="1"/>
      <c r="H610" s="1"/>
      <c r="I610" s="1"/>
      <c r="J610" s="1"/>
      <c r="K610" s="1"/>
      <c r="L610" s="1"/>
      <c r="M610" s="1"/>
      <c r="N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X610" s="7"/>
    </row>
    <row r="611" spans="1:50" s="21" customFormat="1" x14ac:dyDescent="0.2">
      <c r="A611" s="3"/>
      <c r="B611" s="2"/>
      <c r="C611" s="2"/>
      <c r="D611" s="5"/>
      <c r="E611" s="1"/>
      <c r="F611" s="1"/>
      <c r="G611" s="1"/>
      <c r="H611" s="1"/>
      <c r="I611" s="1"/>
      <c r="J611" s="1"/>
      <c r="K611" s="1"/>
      <c r="L611" s="1"/>
      <c r="M611" s="1"/>
      <c r="N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X611" s="7"/>
    </row>
    <row r="612" spans="1:50" s="21" customFormat="1" x14ac:dyDescent="0.2">
      <c r="A612" s="3"/>
      <c r="B612" s="2"/>
      <c r="C612" s="2"/>
      <c r="D612" s="5"/>
      <c r="E612" s="1"/>
      <c r="F612" s="1"/>
      <c r="G612" s="1"/>
      <c r="H612" s="1"/>
      <c r="I612" s="1"/>
      <c r="J612" s="1"/>
      <c r="K612" s="1"/>
      <c r="L612" s="1"/>
      <c r="M612" s="1"/>
      <c r="N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X612" s="7"/>
    </row>
    <row r="613" spans="1:50" s="21" customFormat="1" x14ac:dyDescent="0.2">
      <c r="A613" s="3"/>
      <c r="B613" s="2"/>
      <c r="C613" s="2"/>
      <c r="D613" s="5"/>
      <c r="E613" s="1"/>
      <c r="F613" s="1"/>
      <c r="G613" s="1"/>
      <c r="H613" s="1"/>
      <c r="I613" s="1"/>
      <c r="J613" s="1"/>
      <c r="K613" s="1"/>
      <c r="L613" s="1"/>
      <c r="M613" s="1"/>
      <c r="N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X613" s="7"/>
    </row>
    <row r="614" spans="1:50" s="21" customFormat="1" x14ac:dyDescent="0.2">
      <c r="A614" s="3"/>
      <c r="B614" s="2"/>
      <c r="C614" s="2"/>
      <c r="D614" s="5"/>
      <c r="E614" s="1"/>
      <c r="F614" s="1"/>
      <c r="G614" s="1"/>
      <c r="H614" s="1"/>
      <c r="I614" s="1"/>
      <c r="J614" s="1"/>
      <c r="K614" s="1"/>
      <c r="L614" s="1"/>
      <c r="M614" s="1"/>
      <c r="N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X614" s="7"/>
    </row>
    <row r="615" spans="1:50" s="21" customFormat="1" x14ac:dyDescent="0.2">
      <c r="A615" s="3"/>
      <c r="B615" s="2"/>
      <c r="C615" s="2"/>
      <c r="D615" s="5"/>
      <c r="E615" s="1"/>
      <c r="F615" s="1"/>
      <c r="G615" s="1"/>
      <c r="H615" s="1"/>
      <c r="I615" s="1"/>
      <c r="J615" s="1"/>
      <c r="K615" s="1"/>
      <c r="L615" s="1"/>
      <c r="M615" s="1"/>
      <c r="N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X615" s="7"/>
    </row>
    <row r="616" spans="1:50" s="21" customFormat="1" x14ac:dyDescent="0.2">
      <c r="A616" s="3"/>
      <c r="B616" s="2"/>
      <c r="C616" s="2"/>
      <c r="D616" s="5"/>
      <c r="E616" s="1"/>
      <c r="F616" s="1"/>
      <c r="G616" s="1"/>
      <c r="H616" s="1"/>
      <c r="I616" s="1"/>
      <c r="J616" s="1"/>
      <c r="K616" s="1"/>
      <c r="L616" s="1"/>
      <c r="M616" s="1"/>
      <c r="N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X616" s="7"/>
    </row>
    <row r="617" spans="1:50" s="21" customFormat="1" x14ac:dyDescent="0.2">
      <c r="A617" s="3"/>
      <c r="B617" s="2"/>
      <c r="C617" s="2"/>
      <c r="D617" s="5"/>
      <c r="E617" s="1"/>
      <c r="F617" s="1"/>
      <c r="G617" s="1"/>
      <c r="H617" s="1"/>
      <c r="I617" s="1"/>
      <c r="J617" s="1"/>
      <c r="K617" s="1"/>
      <c r="L617" s="1"/>
      <c r="M617" s="1"/>
      <c r="N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X617" s="7"/>
    </row>
  </sheetData>
  <sheetProtection sheet="1" objects="1" scenarios="1"/>
  <sortState ref="A12:AW14">
    <sortCondition ref="AW12:AW14"/>
  </sortState>
  <mergeCells count="48">
    <mergeCell ref="M1:AA1"/>
    <mergeCell ref="AB1:AH1"/>
    <mergeCell ref="B65:D65"/>
    <mergeCell ref="B66:D66"/>
    <mergeCell ref="AX57:AY57"/>
    <mergeCell ref="AX50:AY50"/>
    <mergeCell ref="AX51:AY51"/>
    <mergeCell ref="AX52:AY52"/>
    <mergeCell ref="B3:C3"/>
    <mergeCell ref="B4:C4"/>
    <mergeCell ref="AX55:AY55"/>
    <mergeCell ref="AX56:AY56"/>
    <mergeCell ref="AX7:AY7"/>
    <mergeCell ref="AX8:AY8"/>
    <mergeCell ref="AX12:AY12"/>
    <mergeCell ref="AX13:AY13"/>
    <mergeCell ref="AX14:AY14"/>
    <mergeCell ref="AX53:AY53"/>
    <mergeCell ref="AX54:AY54"/>
    <mergeCell ref="AX16:AY16"/>
    <mergeCell ref="AX17:AY17"/>
    <mergeCell ref="AX21:AY21"/>
    <mergeCell ref="AX22:AY22"/>
    <mergeCell ref="AX23:AY23"/>
    <mergeCell ref="AX36:AY36"/>
    <mergeCell ref="AX24:AY24"/>
    <mergeCell ref="AX26:AY26"/>
    <mergeCell ref="AX27:AY27"/>
    <mergeCell ref="AX10:AY10"/>
    <mergeCell ref="AX19:AY19"/>
    <mergeCell ref="AX31:AY31"/>
    <mergeCell ref="AX32:AY32"/>
    <mergeCell ref="AX33:AY33"/>
    <mergeCell ref="AX34:AY34"/>
    <mergeCell ref="AX35:AY35"/>
    <mergeCell ref="AX37:AY37"/>
    <mergeCell ref="AX38:AY38"/>
    <mergeCell ref="AX39:AY39"/>
    <mergeCell ref="AX40:AY40"/>
    <mergeCell ref="AX41:AY41"/>
    <mergeCell ref="AX49:AY49"/>
    <mergeCell ref="AX46:AY46"/>
    <mergeCell ref="AX47:AY47"/>
    <mergeCell ref="AX48:AY48"/>
    <mergeCell ref="AX42:AY42"/>
    <mergeCell ref="AX43:AY43"/>
    <mergeCell ref="AX44:AY44"/>
    <mergeCell ref="AX45:AY45"/>
  </mergeCells>
  <phoneticPr fontId="0" type="noConversion"/>
  <pageMargins left="0.19685039370078741" right="0.19685039370078741" top="0.39370078740157483" bottom="0.39370078740157483" header="0.51181102362204722" footer="0.51181102362204722"/>
  <pageSetup scale="5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dan</cp:lastModifiedBy>
  <cp:lastPrinted>2019-02-03T19:10:47Z</cp:lastPrinted>
  <dcterms:created xsi:type="dcterms:W3CDTF">2006-09-03T15:59:51Z</dcterms:created>
  <dcterms:modified xsi:type="dcterms:W3CDTF">2020-02-22T20:08:36Z</dcterms:modified>
</cp:coreProperties>
</file>